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r\Desktop\"/>
    </mc:Choice>
  </mc:AlternateContent>
  <xr:revisionPtr revIDLastSave="0" documentId="8_{6EA27969-8605-4708-87DF-CDC54CABC95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（入力例）レンタルスペース申込書" sheetId="13" r:id="rId1"/>
    <sheet name="レンタルスペース申込書" sheetId="10" r:id="rId2"/>
    <sheet name="入力データ" sheetId="7" state="hidden" r:id="rId3"/>
    <sheet name="マスタ" sheetId="8" state="hidden" r:id="rId4"/>
  </sheets>
  <externalReferences>
    <externalReference r:id="rId5"/>
  </externalReferences>
  <definedNames>
    <definedName name="_xlnm.Print_Area" localSheetId="0">'（入力例）レンタルスペース申込書'!$A$1:$V$56</definedName>
    <definedName name="_xlnm.Print_Area" localSheetId="1">レンタルスペース申込書!$A$1:$AC$56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3" l="1"/>
  <c r="H11" i="13"/>
  <c r="Y3" i="7" l="1"/>
  <c r="X3" i="7"/>
  <c r="W3" i="7"/>
  <c r="V3" i="7"/>
  <c r="U3" i="7"/>
  <c r="AL3" i="7" l="1"/>
  <c r="AM3" i="7" l="1"/>
  <c r="AN3" i="7"/>
  <c r="Q11" i="10" l="1"/>
  <c r="H11" i="10"/>
  <c r="AQ3" i="7" l="1"/>
  <c r="AP3" i="7"/>
  <c r="AO3" i="7"/>
  <c r="AK3" i="7"/>
  <c r="AJ3" i="7"/>
  <c r="AI3" i="7"/>
  <c r="AF3" i="7"/>
  <c r="AE3" i="7"/>
  <c r="AD3" i="7"/>
  <c r="G3" i="7"/>
  <c r="F3" i="7"/>
  <c r="E3" i="7"/>
  <c r="D3" i="7"/>
  <c r="C3" i="7"/>
  <c r="B3" i="7"/>
  <c r="A3" i="7"/>
</calcChain>
</file>

<file path=xl/sharedStrings.xml><?xml version="1.0" encoding="utf-8"?>
<sst xmlns="http://schemas.openxmlformats.org/spreadsheetml/2006/main" count="252" uniqueCount="133">
  <si>
    <t>利　用　日</t>
  </si>
  <si>
    <t>利用人員</t>
  </si>
  <si>
    <t>主催者</t>
  </si>
  <si>
    <t>利用責任者</t>
  </si>
  <si>
    <t>「利用規定」を遵守することを誓約のうえ、上記条件により会場を利用したく申込みます。</t>
  </si>
  <si>
    <t>名</t>
    <rPh sb="0" eb="1">
      <t>メイ</t>
    </rPh>
    <phoneticPr fontId="1"/>
  </si>
  <si>
    <t>※ご記入いただきました個人情報につきましては、ご利用に関しての問合せ等連絡、請求書、ご案内等の送付以外の目的に利用することはございません。</t>
  </si>
  <si>
    <t>お問合せ先</t>
  </si>
  <si>
    <t>金　額</t>
  </si>
  <si>
    <t>消費税</t>
  </si>
  <si>
    <t>合　　計</t>
  </si>
  <si>
    <t>～</t>
  </si>
  <si>
    <t>合　　　　計</t>
  </si>
  <si>
    <t>備考欄</t>
    <phoneticPr fontId="1"/>
  </si>
  <si>
    <t>　また、情報の取扱いは、弊社社内限とさせていただきます。</t>
    <phoneticPr fontId="1"/>
  </si>
  <si>
    <t>〒</t>
    <phoneticPr fontId="1"/>
  </si>
  <si>
    <t>住所（請求書送付先）</t>
    <rPh sb="3" eb="6">
      <t>セイキュウショ</t>
    </rPh>
    <rPh sb="6" eb="9">
      <t>ソウフサキ</t>
    </rPh>
    <phoneticPr fontId="1"/>
  </si>
  <si>
    <t>携帯</t>
    <phoneticPr fontId="1"/>
  </si>
  <si>
    <t>※請求書宛先が上記と異なる場合はご連絡ください。</t>
    <rPh sb="4" eb="6">
      <t>アテサキ</t>
    </rPh>
    <phoneticPr fontId="1"/>
  </si>
  <si>
    <t>利用目的</t>
    <phoneticPr fontId="1"/>
  </si>
  <si>
    <t>利用希望施設</t>
    <rPh sb="2" eb="4">
      <t>キボウ</t>
    </rPh>
    <rPh sb="4" eb="6">
      <t>シセツ</t>
    </rPh>
    <phoneticPr fontId="1"/>
  </si>
  <si>
    <t>※ご利用日が申込日の30日以内であれば、当日クレジットカード決済が可能です。</t>
    <rPh sb="2" eb="5">
      <t>リヨウビ</t>
    </rPh>
    <rPh sb="6" eb="9">
      <t>モウシコミビ</t>
    </rPh>
    <rPh sb="12" eb="13">
      <t>ニチ</t>
    </rPh>
    <rPh sb="13" eb="15">
      <t>イナイ</t>
    </rPh>
    <rPh sb="20" eb="22">
      <t>トウジツ</t>
    </rPh>
    <rPh sb="30" eb="32">
      <t>ケッサイ</t>
    </rPh>
    <rPh sb="33" eb="35">
      <t>カノウ</t>
    </rPh>
    <phoneticPr fontId="1"/>
  </si>
  <si>
    <t>TEL　                                    　　　　　</t>
    <phoneticPr fontId="1"/>
  </si>
  <si>
    <t>※請求書が発行された時点で契約成立となります。なお、この時点でキャンセル料の対象となりますので、ご了承ください。</t>
    <rPh sb="1" eb="4">
      <t>セイキュウショ</t>
    </rPh>
    <rPh sb="5" eb="7">
      <t>ハッコウ</t>
    </rPh>
    <phoneticPr fontId="1"/>
  </si>
  <si>
    <t>利用料金
決済方法</t>
    <rPh sb="0" eb="2">
      <t>リヨウ</t>
    </rPh>
    <rPh sb="2" eb="4">
      <t>リョウキン</t>
    </rPh>
    <rPh sb="5" eb="9">
      <t>ケッサイホウホウ</t>
    </rPh>
    <phoneticPr fontId="1"/>
  </si>
  <si>
    <t>mail</t>
    <phoneticPr fontId="1"/>
  </si>
  <si>
    <t>※なごのキャンパス マイページより請求書が発行されますのでメールアドレスは必ずご記入ください。</t>
    <rPh sb="17" eb="20">
      <t>セイキュウショ</t>
    </rPh>
    <rPh sb="21" eb="23">
      <t>ハッコウ</t>
    </rPh>
    <rPh sb="37" eb="38">
      <t>カナラ</t>
    </rPh>
    <rPh sb="40" eb="42">
      <t>キニュウ</t>
    </rPh>
    <phoneticPr fontId="1"/>
  </si>
  <si>
    <t>申込日</t>
    <rPh sb="0" eb="2">
      <t>モウシコミ</t>
    </rPh>
    <rPh sb="2" eb="3">
      <t>ビ</t>
    </rPh>
    <phoneticPr fontId="1"/>
  </si>
  <si>
    <t>利用日</t>
    <rPh sb="0" eb="2">
      <t>リヨウ</t>
    </rPh>
    <rPh sb="2" eb="3">
      <t>ビ</t>
    </rPh>
    <phoneticPr fontId="1"/>
  </si>
  <si>
    <t>利用希望施設</t>
    <rPh sb="0" eb="2">
      <t>リヨウ</t>
    </rPh>
    <rPh sb="2" eb="4">
      <t>キボウ</t>
    </rPh>
    <rPh sb="4" eb="6">
      <t>シセツ</t>
    </rPh>
    <phoneticPr fontId="1"/>
  </si>
  <si>
    <t>申込日：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</si>
  <si>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</si>
  <si>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</si>
  <si>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</si>
  <si>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</si>
  <si>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</si>
  <si>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</si>
  <si>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</si>
  <si>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～</t>
    <phoneticPr fontId="1"/>
  </si>
  <si>
    <t>日間</t>
    <rPh sb="0" eb="1">
      <t>ヒ</t>
    </rPh>
    <rPh sb="1" eb="2">
      <t>カン</t>
    </rPh>
    <phoneticPr fontId="1"/>
  </si>
  <si>
    <t>日間</t>
    <rPh sb="0" eb="1">
      <t>ニチ</t>
    </rPh>
    <rPh sb="1" eb="2">
      <t>カン</t>
    </rPh>
    <phoneticPr fontId="1"/>
  </si>
  <si>
    <t>グラウンド</t>
    <phoneticPr fontId="1"/>
  </si>
  <si>
    <t>HOMEROOM</t>
    <phoneticPr fontId="1"/>
  </si>
  <si>
    <t>【 B 】</t>
    <phoneticPr fontId="1"/>
  </si>
  <si>
    <t>【 C 】</t>
    <phoneticPr fontId="1"/>
  </si>
  <si>
    <t>【 D 】</t>
    <phoneticPr fontId="1"/>
  </si>
  <si>
    <t>準備</t>
    <rPh sb="0" eb="2">
      <t>ジュンビ</t>
    </rPh>
    <phoneticPr fontId="1"/>
  </si>
  <si>
    <t>：</t>
    <phoneticPr fontId="1"/>
  </si>
  <si>
    <t>利用目的</t>
    <rPh sb="0" eb="2">
      <t>リヨウ</t>
    </rPh>
    <rPh sb="2" eb="4">
      <t>モクテキ</t>
    </rPh>
    <phoneticPr fontId="1"/>
  </si>
  <si>
    <t>イベント</t>
    <phoneticPr fontId="1"/>
  </si>
  <si>
    <t>会議</t>
    <rPh sb="0" eb="2">
      <t>カイギ</t>
    </rPh>
    <phoneticPr fontId="1"/>
  </si>
  <si>
    <t>スポーツ</t>
    <phoneticPr fontId="1"/>
  </si>
  <si>
    <t>その他</t>
    <rPh sb="2" eb="3">
      <t>タ</t>
    </rPh>
    <phoneticPr fontId="1"/>
  </si>
  <si>
    <t>利用人員</t>
    <rPh sb="0" eb="2">
      <t>リヨウ</t>
    </rPh>
    <rPh sb="2" eb="4">
      <t>ジンイン</t>
    </rPh>
    <phoneticPr fontId="1"/>
  </si>
  <si>
    <t>時刻（時）</t>
    <rPh sb="0" eb="2">
      <t>ジコク</t>
    </rPh>
    <rPh sb="3" eb="4">
      <t>ジ</t>
    </rPh>
    <phoneticPr fontId="1"/>
  </si>
  <si>
    <t>時刻（分）</t>
    <rPh sb="0" eb="2">
      <t>ジコク</t>
    </rPh>
    <rPh sb="3" eb="4">
      <t>フン</t>
    </rPh>
    <phoneticPr fontId="1"/>
  </si>
  <si>
    <t>その他（手入力）</t>
    <rPh sb="2" eb="3">
      <t>タ</t>
    </rPh>
    <rPh sb="4" eb="7">
      <t>テニュウリョク</t>
    </rPh>
    <phoneticPr fontId="1"/>
  </si>
  <si>
    <t>【 A 】</t>
    <phoneticPr fontId="1"/>
  </si>
  <si>
    <t>　Meeting room　</t>
  </si>
  <si>
    <t>利用内容の詳細</t>
    <rPh sb="0" eb="2">
      <t>リヨウ</t>
    </rPh>
    <rPh sb="2" eb="4">
      <t>ナイヨウ</t>
    </rPh>
    <rPh sb="5" eb="7">
      <t>ショウサイ</t>
    </rPh>
    <phoneticPr fontId="1"/>
  </si>
  <si>
    <t>オプション</t>
    <phoneticPr fontId="1"/>
  </si>
  <si>
    <t>事前振込</t>
    <rPh sb="0" eb="2">
      <t>ジゼン</t>
    </rPh>
    <rPh sb="2" eb="3">
      <t>フ</t>
    </rPh>
    <rPh sb="3" eb="4">
      <t>コミ</t>
    </rPh>
    <phoneticPr fontId="1"/>
  </si>
  <si>
    <t>利用方法　決済方法</t>
    <rPh sb="0" eb="2">
      <t>リヨウ</t>
    </rPh>
    <rPh sb="2" eb="4">
      <t>ホウホウ</t>
    </rPh>
    <rPh sb="5" eb="7">
      <t>ケッサイ</t>
    </rPh>
    <rPh sb="7" eb="9">
      <t>ホウホウ</t>
    </rPh>
    <phoneticPr fontId="1"/>
  </si>
  <si>
    <t>当日クレジットカード決済</t>
    <rPh sb="0" eb="2">
      <t>トウジツ</t>
    </rPh>
    <rPh sb="10" eb="12">
      <t>ケッサイ</t>
    </rPh>
    <phoneticPr fontId="1"/>
  </si>
  <si>
    <t>主催者</t>
    <rPh sb="0" eb="3">
      <t>シュサイシャ</t>
    </rPh>
    <phoneticPr fontId="1"/>
  </si>
  <si>
    <t>〒</t>
  </si>
  <si>
    <t>mail</t>
  </si>
  <si>
    <t>携帯</t>
  </si>
  <si>
    <t>住所</t>
    <rPh sb="0" eb="2">
      <t>ジュウショ</t>
    </rPh>
    <phoneticPr fontId="1"/>
  </si>
  <si>
    <t>（</t>
    <phoneticPr fontId="1"/>
  </si>
  <si>
    <t>）</t>
    <phoneticPr fontId="1"/>
  </si>
  <si>
    <t>テナント会員有無</t>
    <rPh sb="4" eb="6">
      <t>カイイン</t>
    </rPh>
    <rPh sb="6" eb="8">
      <t>ウム</t>
    </rPh>
    <phoneticPr fontId="1"/>
  </si>
  <si>
    <t>スクリーン・プロジェクター</t>
    <phoneticPr fontId="1"/>
  </si>
  <si>
    <t>規約同意</t>
    <rPh sb="0" eb="2">
      <t>キヤク</t>
    </rPh>
    <rPh sb="2" eb="4">
      <t>ドウイ</t>
    </rPh>
    <phoneticPr fontId="1"/>
  </si>
  <si>
    <t>【施設料金について】</t>
    <rPh sb="1" eb="3">
      <t>シセツ</t>
    </rPh>
    <rPh sb="3" eb="5">
      <t>リョウキン</t>
    </rPh>
    <phoneticPr fontId="1"/>
  </si>
  <si>
    <t>1時間単位でご請求をさせていただきます。</t>
    <rPh sb="1" eb="3">
      <t>ジカン</t>
    </rPh>
    <rPh sb="3" eb="5">
      <t>タンイ</t>
    </rPh>
    <rPh sb="7" eb="9">
      <t>セイキュウ</t>
    </rPh>
    <phoneticPr fontId="1"/>
  </si>
  <si>
    <t>(例)10:00～12:30（準備撤去含め）の場合
3時間の請求となります。</t>
    <rPh sb="1" eb="2">
      <t>レイ</t>
    </rPh>
    <rPh sb="15" eb="17">
      <t>ジュンビ</t>
    </rPh>
    <rPh sb="17" eb="19">
      <t>テッキョ</t>
    </rPh>
    <rPh sb="19" eb="20">
      <t>フク</t>
    </rPh>
    <rPh sb="23" eb="25">
      <t>バアイ</t>
    </rPh>
    <rPh sb="27" eb="29">
      <t>ジカン</t>
    </rPh>
    <rPh sb="30" eb="32">
      <t>セイキュウ</t>
    </rPh>
    <phoneticPr fontId="1"/>
  </si>
  <si>
    <t>株式会社なごのキャンパス</t>
    <rPh sb="0" eb="2">
      <t>カブシキ</t>
    </rPh>
    <rPh sb="2" eb="4">
      <t>カイシャ</t>
    </rPh>
    <phoneticPr fontId="1"/>
  </si>
  <si>
    <t>株式会社なごのキャンパス</t>
    <phoneticPr fontId="1"/>
  </si>
  <si>
    <t>なごのなご太郎</t>
    <rPh sb="5" eb="7">
      <t>タロウ</t>
    </rPh>
    <phoneticPr fontId="1"/>
  </si>
  <si>
    <t>090-1111-11**</t>
    <phoneticPr fontId="1"/>
  </si>
  <si>
    <t>愛知県名古屋市西区那古野２丁目１４−１</t>
  </si>
  <si>
    <t xml:space="preserve">451-0042 </t>
    <phoneticPr fontId="1"/>
  </si>
  <si>
    <r>
      <rPr>
        <b/>
        <sz val="16"/>
        <color rgb="FFFF0000"/>
        <rFont val="メイリオ"/>
        <family val="3"/>
        <charset val="128"/>
      </rPr>
      <t>入力例</t>
    </r>
    <r>
      <rPr>
        <sz val="16"/>
        <color theme="1"/>
        <rFont val="メイリオ"/>
        <family val="3"/>
        <charset val="128"/>
      </rPr>
      <t>レンタルスペース利用申込書</t>
    </r>
    <rPh sb="0" eb="2">
      <t>ニュウリョク</t>
    </rPh>
    <rPh sb="2" eb="3">
      <t>レイ</t>
    </rPh>
    <phoneticPr fontId="1"/>
  </si>
  <si>
    <t>※何か連絡事項がある場合は下記に記入をお願い致します。</t>
    <rPh sb="1" eb="2">
      <t>ナニ</t>
    </rPh>
    <rPh sb="3" eb="5">
      <t>レンラク</t>
    </rPh>
    <rPh sb="5" eb="7">
      <t>ジコウ</t>
    </rPh>
    <rPh sb="10" eb="12">
      <t>バアイ</t>
    </rPh>
    <rPh sb="13" eb="15">
      <t>カキ</t>
    </rPh>
    <rPh sb="16" eb="18">
      <t>キニュウ</t>
    </rPh>
    <phoneticPr fontId="1"/>
  </si>
  <si>
    <t>・</t>
    <phoneticPr fontId="1"/>
  </si>
  <si>
    <t>052-555-55**</t>
    <phoneticPr fontId="1"/>
  </si>
  <si>
    <t>hr@nagono-campus.jp</t>
    <phoneticPr fontId="1"/>
  </si>
  <si>
    <t>電話番号</t>
    <rPh sb="0" eb="4">
      <t>デンワバンゴウ</t>
    </rPh>
    <phoneticPr fontId="1"/>
  </si>
  <si>
    <t>会社名
（法人の場合）</t>
    <rPh sb="5" eb="7">
      <t>ホウジン</t>
    </rPh>
    <rPh sb="8" eb="10">
      <t>バアイ</t>
    </rPh>
    <phoneticPr fontId="1"/>
  </si>
  <si>
    <t>※利用日・利用施設が複数ある場合は下記欄に記入をお願い致します。</t>
    <rPh sb="1" eb="3">
      <t>リヨウ</t>
    </rPh>
    <rPh sb="3" eb="4">
      <t>ビ</t>
    </rPh>
    <rPh sb="5" eb="7">
      <t>リヨウ</t>
    </rPh>
    <rPh sb="7" eb="9">
      <t>シセツ</t>
    </rPh>
    <rPh sb="10" eb="12">
      <t>フクスウ</t>
    </rPh>
    <rPh sb="14" eb="16">
      <t>バアイ</t>
    </rPh>
    <rPh sb="17" eb="19">
      <t>カキ</t>
    </rPh>
    <rPh sb="19" eb="20">
      <t>ラン</t>
    </rPh>
    <rPh sb="21" eb="23">
      <t>キニュウ</t>
    </rPh>
    <rPh sb="25" eb="26">
      <t>ネガ</t>
    </rPh>
    <rPh sb="27" eb="28">
      <t>イタ</t>
    </rPh>
    <phoneticPr fontId="1"/>
  </si>
  <si>
    <t>請求書宛名：</t>
    <rPh sb="0" eb="3">
      <t>セイキュウショ</t>
    </rPh>
    <rPh sb="3" eb="5">
      <t>アテナ</t>
    </rPh>
    <phoneticPr fontId="1"/>
  </si>
  <si>
    <t>担当者氏名(請求書送付先）：</t>
    <rPh sb="0" eb="2">
      <t>タントウ</t>
    </rPh>
    <rPh sb="2" eb="3">
      <t>モノ</t>
    </rPh>
    <rPh sb="3" eb="5">
      <t>シメイ</t>
    </rPh>
    <rPh sb="6" eb="9">
      <t>セイキュウショ</t>
    </rPh>
    <rPh sb="9" eb="12">
      <t>ソウフサキ</t>
    </rPh>
    <phoneticPr fontId="1"/>
  </si>
  <si>
    <t>※上記担当者名で会員登録をさせていただきます。</t>
    <rPh sb="1" eb="3">
      <t>ジョウキ</t>
    </rPh>
    <rPh sb="3" eb="6">
      <t>タントウシャ</t>
    </rPh>
    <rPh sb="6" eb="7">
      <t>メイ</t>
    </rPh>
    <rPh sb="8" eb="10">
      <t>カイイン</t>
    </rPh>
    <rPh sb="10" eb="12">
      <t>トウロク</t>
    </rPh>
    <phoneticPr fontId="1"/>
  </si>
  <si>
    <t>担当者氏名(請求書送付先）</t>
  </si>
  <si>
    <t>請求書宛名</t>
    <phoneticPr fontId="1"/>
  </si>
  <si>
    <t>会社名・団体名：</t>
    <rPh sb="0" eb="2">
      <t>カイシャ</t>
    </rPh>
    <rPh sb="2" eb="3">
      <t>メイ</t>
    </rPh>
    <rPh sb="4" eb="6">
      <t>ダンタイ</t>
    </rPh>
    <rPh sb="6" eb="7">
      <t>メイ</t>
    </rPh>
    <phoneticPr fontId="1"/>
  </si>
  <si>
    <t>【E】</t>
    <phoneticPr fontId="1"/>
  </si>
  <si>
    <t>利用時間</t>
    <rPh sb="0" eb="2">
      <t>リヨウ</t>
    </rPh>
    <rPh sb="2" eb="4">
      <t>ジカン</t>
    </rPh>
    <phoneticPr fontId="1"/>
  </si>
  <si>
    <t>利用時間</t>
    <rPh sb="0" eb="4">
      <t>リヨウジカン</t>
    </rPh>
    <phoneticPr fontId="1"/>
  </si>
  <si>
    <t>会員登録</t>
    <rPh sb="0" eb="2">
      <t>カイイン</t>
    </rPh>
    <rPh sb="2" eb="4">
      <t>トウロク</t>
    </rPh>
    <phoneticPr fontId="1"/>
  </si>
  <si>
    <t>実績登録</t>
    <rPh sb="0" eb="2">
      <t>ジッセキ</t>
    </rPh>
    <rPh sb="2" eb="4">
      <t>トウロク</t>
    </rPh>
    <phoneticPr fontId="1"/>
  </si>
  <si>
    <t>マイページ発行</t>
    <rPh sb="5" eb="7">
      <t>ハッコウ</t>
    </rPh>
    <phoneticPr fontId="1"/>
  </si>
  <si>
    <t>H</t>
    <phoneticPr fontId="1"/>
  </si>
  <si>
    <t>\</t>
    <phoneticPr fontId="1"/>
  </si>
  <si>
    <t>￥</t>
    <phoneticPr fontId="1"/>
  </si>
  <si>
    <t>なごのキャンパス事務局　記入欄(下記内容は事務局担当者が記入）</t>
    <rPh sb="16" eb="18">
      <t>カキ</t>
    </rPh>
    <rPh sb="18" eb="20">
      <t>ナイヨウ</t>
    </rPh>
    <rPh sb="21" eb="24">
      <t>ジムキョク</t>
    </rPh>
    <rPh sb="24" eb="27">
      <t>タントウシャ</t>
    </rPh>
    <rPh sb="28" eb="30">
      <t>キニュウ</t>
    </rPh>
    <phoneticPr fontId="1"/>
  </si>
  <si>
    <t>利用時間開始</t>
    <rPh sb="0" eb="2">
      <t>リヨウ</t>
    </rPh>
    <rPh sb="2" eb="4">
      <t>ジカン</t>
    </rPh>
    <rPh sb="4" eb="6">
      <t>カイシ</t>
    </rPh>
    <phoneticPr fontId="1"/>
  </si>
  <si>
    <t>利用時間終了</t>
    <rPh sb="0" eb="4">
      <t>リヨウジカン</t>
    </rPh>
    <rPh sb="4" eb="6">
      <t>シュウリョウ</t>
    </rPh>
    <phoneticPr fontId="1"/>
  </si>
  <si>
    <t>担当者名</t>
    <rPh sb="0" eb="3">
      <t>タントウシャ</t>
    </rPh>
    <rPh sb="3" eb="4">
      <t>メイ</t>
    </rPh>
    <phoneticPr fontId="1"/>
  </si>
  <si>
    <t>日付</t>
    <rPh sb="0" eb="2">
      <t>ヒヅケ</t>
    </rPh>
    <phoneticPr fontId="1"/>
  </si>
  <si>
    <t>　内　訳　＜施設名:　　　　　　　　＠　　　　　　　　＞</t>
    <phoneticPr fontId="1"/>
  </si>
  <si>
    <t>なごのキャンパス事務局    TEL：052-527-8700　mail：hr@nagono-campus.jp</t>
  </si>
  <si>
    <t>なごのキャンパス事務局    TEL：052-527-8700　mail：hr@nagono-campus.jp</t>
    <phoneticPr fontId="1"/>
  </si>
  <si>
    <r>
      <t xml:space="preserve">利用時間
</t>
    </r>
    <r>
      <rPr>
        <sz val="8"/>
        <color theme="1"/>
        <rFont val="メイリオ"/>
        <family val="3"/>
        <charset val="128"/>
      </rPr>
      <t>※時間は15分単位で
ご記入ください。</t>
    </r>
    <rPh sb="0" eb="2">
      <t>リヨウ</t>
    </rPh>
    <phoneticPr fontId="1"/>
  </si>
  <si>
    <t>レンタルスペース利用申込書</t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</si>
  <si>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※この名前で施設内に
   掲示されます</t>
    </r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</si>
  <si>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※この名称で施設内に
   掲示されます</t>
    </r>
    <rPh sb="12" eb="14">
      <t xml:space="preserve">メイショウ </t>
    </rPh>
    <phoneticPr fontId="1"/>
  </si>
  <si>
    <t>スタートアップビジネス交流会</t>
    <rPh sb="11" eb="14">
      <t>コウリュウカイ</t>
    </rPh>
    <phoneticPr fontId="1"/>
  </si>
  <si>
    <t>懇親会の有無</t>
    <rPh sb="0" eb="3">
      <t xml:space="preserve">コンシンカイ </t>
    </rPh>
    <rPh sb="4" eb="6">
      <t>ウム</t>
    </rPh>
    <phoneticPr fontId="1"/>
  </si>
  <si>
    <t>エアコン利用料</t>
    <rPh sb="4" eb="6">
      <t>リヨウ</t>
    </rPh>
    <rPh sb="6" eb="7">
      <t>リョウ</t>
    </rPh>
    <phoneticPr fontId="1"/>
  </si>
  <si>
    <t>体育館催事</t>
    <rPh sb="0" eb="3">
      <t>タイイクカン</t>
    </rPh>
    <rPh sb="3" eb="5">
      <t>サイジ</t>
    </rPh>
    <phoneticPr fontId="7"/>
  </si>
  <si>
    <t>体育館スポーツ</t>
    <rPh sb="0" eb="3">
      <t>タイイクカン</t>
    </rPh>
    <phoneticPr fontId="7"/>
  </si>
  <si>
    <t>オンライン配信の有無</t>
    <rPh sb="5" eb="7">
      <t>ハイシン</t>
    </rPh>
    <rPh sb="8" eb="10">
      <t>ウム</t>
    </rPh>
    <phoneticPr fontId="1"/>
  </si>
  <si>
    <t>※オンライン配信をされる場合は、必ず事前にリハーサルを実施してください。当日の配信トラブルについては、対応致しかねます。</t>
    <rPh sb="6" eb="8">
      <t>ハイシン</t>
    </rPh>
    <rPh sb="12" eb="14">
      <t>バアイ</t>
    </rPh>
    <rPh sb="16" eb="17">
      <t>カナラ</t>
    </rPh>
    <rPh sb="18" eb="20">
      <t>ジゼン</t>
    </rPh>
    <rPh sb="27" eb="29">
      <t>ジッシ</t>
    </rPh>
    <rPh sb="36" eb="38">
      <t>トウジツ</t>
    </rPh>
    <rPh sb="39" eb="41">
      <t>ハイシン</t>
    </rPh>
    <rPh sb="51" eb="53">
      <t>タイオウ</t>
    </rPh>
    <rPh sb="53" eb="54">
      <t>イタ</t>
    </rPh>
    <phoneticPr fontId="1"/>
  </si>
  <si>
    <t>・2/1　イベント準備</t>
    <rPh sb="9" eb="11">
      <t>ジュンビ</t>
    </rPh>
    <phoneticPr fontId="1"/>
  </si>
  <si>
    <t>※イベント開催の場合は、開始時間の記入をお願い致します。</t>
    <rPh sb="5" eb="7">
      <t>カイサイ</t>
    </rPh>
    <rPh sb="8" eb="10">
      <t>バアイ</t>
    </rPh>
    <rPh sb="12" eb="14">
      <t>カイシ</t>
    </rPh>
    <rPh sb="14" eb="16">
      <t>ジカン</t>
    </rPh>
    <rPh sb="17" eb="19">
      <t>キニュウ</t>
    </rPh>
    <rPh sb="21" eb="22">
      <t>ネガ</t>
    </rPh>
    <rPh sb="23" eb="24">
      <t>イタ</t>
    </rPh>
    <phoneticPr fontId="1"/>
  </si>
  <si>
    <r>
      <t xml:space="preserve">入退室時間
</t>
    </r>
    <r>
      <rPr>
        <sz val="8"/>
        <color theme="1"/>
        <rFont val="メイリオ"/>
        <family val="3"/>
        <charset val="128"/>
      </rPr>
      <t>※時間は15分単位で
ご記入ください</t>
    </r>
    <rPh sb="7" eb="9">
      <t>ジカン</t>
    </rPh>
    <rPh sb="12" eb="13">
      <t>フン</t>
    </rPh>
    <rPh sb="13" eb="15">
      <t>タンイ</t>
    </rPh>
    <rPh sb="18" eb="20">
      <t>キニュウ</t>
    </rPh>
    <phoneticPr fontId="1"/>
  </si>
  <si>
    <t>住所（請求書記載）</t>
    <rPh sb="3" eb="6">
      <t>セイキュウショ</t>
    </rPh>
    <rPh sb="6" eb="8">
      <t>キサイ</t>
    </rPh>
    <phoneticPr fontId="1"/>
  </si>
  <si>
    <t>担当者氏名：</t>
    <rPh sb="0" eb="2">
      <t>タントウ</t>
    </rPh>
    <rPh sb="2" eb="3">
      <t>モノ</t>
    </rPh>
    <rPh sb="3" eb="5">
      <t>シメイ</t>
    </rPh>
    <phoneticPr fontId="1"/>
  </si>
  <si>
    <t>　1時間単位でご請求をさせていただきます。</t>
    <rPh sb="2" eb="4">
      <t>ジカン</t>
    </rPh>
    <rPh sb="4" eb="6">
      <t>タンイ</t>
    </rPh>
    <rPh sb="8" eb="10">
      <t>セイキュウ</t>
    </rPh>
    <phoneticPr fontId="1"/>
  </si>
  <si>
    <t>有料オプション</t>
    <rPh sb="0" eb="2">
      <t>ユウリョウ</t>
    </rPh>
    <phoneticPr fontId="1"/>
  </si>
  <si>
    <t>※請求書宛名は必須です。個人でのお申込の場合は個人名を、法人でのお申込の場合は会社名・団体名をご記入ください。</t>
    <rPh sb="1" eb="4">
      <t>セイキュウショ</t>
    </rPh>
    <rPh sb="4" eb="6">
      <t>アテナ</t>
    </rPh>
    <rPh sb="7" eb="9">
      <t>ヒッス</t>
    </rPh>
    <rPh sb="12" eb="14">
      <t>コジン</t>
    </rPh>
    <rPh sb="17" eb="19">
      <t>モウシコミ</t>
    </rPh>
    <rPh sb="20" eb="22">
      <t>バアイ</t>
    </rPh>
    <rPh sb="23" eb="26">
      <t>コジンメイ</t>
    </rPh>
    <rPh sb="28" eb="30">
      <t>ホウジン</t>
    </rPh>
    <rPh sb="33" eb="35">
      <t>モウシコミ</t>
    </rPh>
    <rPh sb="36" eb="38">
      <t>バアイ</t>
    </rPh>
    <rPh sb="39" eb="42">
      <t>カイシャメイ</t>
    </rPh>
    <rPh sb="43" eb="46">
      <t>ダンタイメイ</t>
    </rPh>
    <rPh sb="48" eb="5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</si>
</sst>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u/>
      <sz val="7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u/>
      <sz val="8"/>
      <color rgb="FFFF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0" borderId="20" xfId="0" applyFont="1" applyBorder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23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5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7" xfId="0" applyFont="1" applyBorder="1">
      <alignment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>
      <alignment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9" xfId="0" applyFont="1" applyBorder="1">
      <alignment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5" fillId="0" borderId="38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15" fillId="2" borderId="0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justify" vertical="center"/>
    </xf>
    <xf numFmtId="0" fontId="8" fillId="0" borderId="39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5" fillId="2" borderId="19" xfId="0" applyFont="1" applyFill="1" applyBorder="1" applyProtection="1">
      <alignment vertical="center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8" fillId="2" borderId="4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4" fillId="0" borderId="4" xfId="0" applyFont="1" applyBorder="1" applyProtection="1">
      <alignment vertical="center"/>
      <protection locked="0"/>
    </xf>
    <xf numFmtId="0" fontId="4" fillId="0" borderId="38" xfId="0" applyFont="1" applyBorder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Border="1">
      <alignment vertical="center"/>
    </xf>
    <xf numFmtId="0" fontId="8" fillId="0" borderId="23" xfId="0" applyFont="1" applyBorder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0" fontId="5" fillId="0" borderId="34" xfId="0" applyFont="1" applyBorder="1">
      <alignment vertical="center"/>
    </xf>
    <xf numFmtId="0" fontId="15" fillId="0" borderId="4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center" wrapText="1"/>
    </xf>
    <xf numFmtId="0" fontId="5" fillId="0" borderId="47" xfId="0" applyFont="1" applyBorder="1">
      <alignment vertical="center"/>
    </xf>
    <xf numFmtId="0" fontId="4" fillId="0" borderId="47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justify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justify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justify" vertical="center" wrapText="1"/>
    </xf>
    <xf numFmtId="0" fontId="8" fillId="0" borderId="20" xfId="0" applyFont="1" applyBorder="1">
      <alignment vertical="center"/>
    </xf>
    <xf numFmtId="0" fontId="8" fillId="2" borderId="20" xfId="0" applyFont="1" applyFill="1" applyBorder="1">
      <alignment vertical="center"/>
    </xf>
    <xf numFmtId="0" fontId="8" fillId="0" borderId="24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16" xfId="0" applyFont="1" applyBorder="1">
      <alignment vertical="center"/>
    </xf>
    <xf numFmtId="0" fontId="9" fillId="0" borderId="11" xfId="0" applyFont="1" applyBorder="1">
      <alignment vertical="center"/>
    </xf>
    <xf numFmtId="0" fontId="8" fillId="2" borderId="40" xfId="0" applyFont="1" applyFill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0" xfId="0" applyFont="1" applyAlignment="1">
      <alignment vertical="center" wrapText="1"/>
    </xf>
    <xf numFmtId="0" fontId="15" fillId="0" borderId="5" xfId="0" applyFont="1" applyBorder="1">
      <alignment vertical="center"/>
    </xf>
    <xf numFmtId="0" fontId="15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15" fillId="0" borderId="4" xfId="0" applyFont="1" applyBorder="1" applyAlignment="1">
      <alignment horizontal="right" vertical="center"/>
    </xf>
    <xf numFmtId="0" fontId="1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20" fillId="0" borderId="4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left"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12" fillId="0" borderId="0" xfId="0" applyFont="1">
      <alignment vertical="center"/>
    </xf>
    <xf numFmtId="0" fontId="15" fillId="0" borderId="38" xfId="0" applyFont="1" applyBorder="1">
      <alignment vertical="center"/>
    </xf>
    <xf numFmtId="0" fontId="15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8" fillId="2" borderId="38" xfId="0" applyFont="1" applyFill="1" applyBorder="1">
      <alignment vertical="center"/>
    </xf>
    <xf numFmtId="0" fontId="4" fillId="0" borderId="1" xfId="0" applyFont="1" applyBorder="1">
      <alignment vertical="center"/>
    </xf>
    <xf numFmtId="0" fontId="8" fillId="2" borderId="5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4" fillId="2" borderId="20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>
      <alignment vertical="center"/>
    </xf>
    <xf numFmtId="0" fontId="5" fillId="0" borderId="24" xfId="0" applyFont="1" applyBorder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4" fillId="2" borderId="20" xfId="0" applyFont="1" applyFill="1" applyBorder="1">
      <alignment vertical="center"/>
    </xf>
    <xf numFmtId="0" fontId="9" fillId="0" borderId="20" xfId="0" applyFont="1" applyBorder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 indent="4"/>
    </xf>
    <xf numFmtId="0" fontId="7" fillId="0" borderId="0" xfId="0" applyFont="1" applyAlignment="1">
      <alignment horizontal="left" vertical="center" wrapText="1" indent="4"/>
    </xf>
    <xf numFmtId="0" fontId="7" fillId="0" borderId="3" xfId="0" applyFont="1" applyBorder="1" applyAlignment="1">
      <alignment horizontal="left" vertical="center" wrapText="1" indent="4"/>
    </xf>
    <xf numFmtId="0" fontId="4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indent="4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fmlaLink="[1]入力データ!$J$3" lockText="1" noThreeD="1"/>
</file>

<file path=xl/ctrlProps/ctrlProp11.xml><?xml version="1.0" encoding="utf-8"?>
<formControlPr xmlns="http://schemas.microsoft.com/office/spreadsheetml/2009/9/main" objectType="CheckBox" fmlaLink="[1]入力データ!$O$3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[1]入力データ!$K$3" lockText="1" noThreeD="1"/>
</file>

<file path=xl/ctrlProps/ctrlProp14.xml><?xml version="1.0" encoding="utf-8"?>
<formControlPr xmlns="http://schemas.microsoft.com/office/spreadsheetml/2009/9/main" objectType="CheckBox" fmlaLink="[1]入力データ!$L$3" lockText="1" noThreeD="1"/>
</file>

<file path=xl/ctrlProps/ctrlProp15.xml><?xml version="1.0" encoding="utf-8"?>
<formControlPr xmlns="http://schemas.microsoft.com/office/spreadsheetml/2009/9/main" objectType="CheckBox" fmlaLink="[1]入力データ!$M$3" lockText="1" noThreeD="1"/>
</file>

<file path=xl/ctrlProps/ctrlProp16.xml><?xml version="1.0" encoding="utf-8"?>
<formControlPr xmlns="http://schemas.microsoft.com/office/spreadsheetml/2009/9/main" objectType="CheckBox" fmlaLink="[1]入力データ!$N$3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入力データ!$T$3" lockText="1" noThreeD="1"/>
</file>

<file path=xl/ctrlProps/ctrlProp25.xml><?xml version="1.0" encoding="utf-8"?>
<formControlPr xmlns="http://schemas.microsoft.com/office/spreadsheetml/2009/9/main" objectType="CheckBox" fmlaLink="入力データ!$S$3" lockText="1" noThreeD="1"/>
</file>

<file path=xl/ctrlProps/ctrlProp26.xml><?xml version="1.0" encoding="utf-8"?>
<formControlPr xmlns="http://schemas.microsoft.com/office/spreadsheetml/2009/9/main" objectType="CheckBox" fmlaLink="入力データ!$J$3" lockText="1" noThreeD="1"/>
</file>

<file path=xl/ctrlProps/ctrlProp27.xml><?xml version="1.0" encoding="utf-8"?>
<formControlPr xmlns="http://schemas.microsoft.com/office/spreadsheetml/2009/9/main" objectType="CheckBox" fmlaLink="入力データ!$Q$3" lockText="1" noThreeD="1"/>
</file>

<file path=xl/ctrlProps/ctrlProp28.xml><?xml version="1.0" encoding="utf-8"?>
<formControlPr xmlns="http://schemas.microsoft.com/office/spreadsheetml/2009/9/main" objectType="CheckBox" fmlaLink="入力データ!$O$3" lockText="1" noThreeD="1"/>
</file>

<file path=xl/ctrlProps/ctrlProp29.xml><?xml version="1.0" encoding="utf-8"?>
<formControlPr xmlns="http://schemas.microsoft.com/office/spreadsheetml/2009/9/main" objectType="CheckBox" fmlaLink="入力データ!$P$3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入力データ!$AB$3" lockText="1" noThreeD="1"/>
</file>

<file path=xl/ctrlProps/ctrlProp31.xml><?xml version="1.0" encoding="utf-8"?>
<formControlPr xmlns="http://schemas.microsoft.com/office/spreadsheetml/2009/9/main" objectType="CheckBox" fmlaLink="入力データ!$AA$3" lockText="1" noThreeD="1"/>
</file>

<file path=xl/ctrlProps/ctrlProp32.xml><?xml version="1.0" encoding="utf-8"?>
<formControlPr xmlns="http://schemas.microsoft.com/office/spreadsheetml/2009/9/main" objectType="CheckBox" fmlaLink="入力データ!$Z$3" lockText="1" noThreeD="1"/>
</file>

<file path=xl/ctrlProps/ctrlProp33.xml><?xml version="1.0" encoding="utf-8"?>
<formControlPr xmlns="http://schemas.microsoft.com/office/spreadsheetml/2009/9/main" objectType="CheckBox" fmlaLink="入力データ!$AC$3" lockText="1" noThreeD="1"/>
</file>

<file path=xl/ctrlProps/ctrlProp34.xml><?xml version="1.0" encoding="utf-8"?>
<formControlPr xmlns="http://schemas.microsoft.com/office/spreadsheetml/2009/9/main" objectType="CheckBox" fmlaLink="入力データ!$K$3" lockText="1" noThreeD="1"/>
</file>

<file path=xl/ctrlProps/ctrlProp35.xml><?xml version="1.0" encoding="utf-8"?>
<formControlPr xmlns="http://schemas.microsoft.com/office/spreadsheetml/2009/9/main" objectType="CheckBox" fmlaLink="入力データ!$L$3" lockText="1" noThreeD="1"/>
</file>

<file path=xl/ctrlProps/ctrlProp36.xml><?xml version="1.0" encoding="utf-8"?>
<formControlPr xmlns="http://schemas.microsoft.com/office/spreadsheetml/2009/9/main" objectType="CheckBox" fmlaLink="入力データ!$M$3" lockText="1" noThreeD="1"/>
</file>

<file path=xl/ctrlProps/ctrlProp37.xml><?xml version="1.0" encoding="utf-8"?>
<formControlPr xmlns="http://schemas.microsoft.com/office/spreadsheetml/2009/9/main" objectType="CheckBox" fmlaLink="入力データ!$R$3" lockText="1" noThreeD="1"/>
</file>

<file path=xl/ctrlProps/ctrlProp38.xml><?xml version="1.0" encoding="utf-8"?>
<formControlPr xmlns="http://schemas.microsoft.com/office/spreadsheetml/2009/9/main" objectType="CheckBox" fmlaLink="入力データ!$T$3" lockText="1" noThreeD="1"/>
</file>

<file path=xl/ctrlProps/ctrlProp39.xml><?xml version="1.0" encoding="utf-8"?>
<formControlPr xmlns="http://schemas.microsoft.com/office/spreadsheetml/2009/9/main" objectType="CheckBox" fmlaLink="入力データ!$S$3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入力データ!$I$3" lockText="1" noThreeD="1"/>
</file>

<file path=xl/ctrlProps/ctrlProp41.xml><?xml version="1.0" encoding="utf-8"?>
<formControlPr xmlns="http://schemas.microsoft.com/office/spreadsheetml/2009/9/main" objectType="CheckBox" fmlaLink="入力データ!$H$3" lockText="1" noThreeD="1"/>
</file>

<file path=xl/ctrlProps/ctrlProp42.xml><?xml version="1.0" encoding="utf-8"?>
<formControlPr xmlns="http://schemas.microsoft.com/office/spreadsheetml/2009/9/main" objectType="CheckBox" fmlaLink="入力データ!$N$3" lockText="1" noThreeD="1"/>
</file>

<file path=xl/ctrlProps/ctrlProp43.xml><?xml version="1.0" encoding="utf-8"?>
<formControlPr xmlns="http://schemas.microsoft.com/office/spreadsheetml/2009/9/main" objectType="CheckBox" fmlaLink="入力データ!$AG$3" lockText="1" noThreeD="1"/>
</file>

<file path=xl/ctrlProps/ctrlProp44.xml><?xml version="1.0" encoding="utf-8"?>
<formControlPr xmlns="http://schemas.microsoft.com/office/spreadsheetml/2009/9/main" objectType="CheckBox" fmlaLink="入力データ!$AH$3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入力データ!$AC$3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[1]入力データ!$H$3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182568</xdr:colOff>
      <xdr:row>1</xdr:row>
      <xdr:rowOff>87312</xdr:rowOff>
    </xdr:from>
    <xdr:to>
      <xdr:col>4</xdr:col>
      <xdr:colOff>98888</xdr:colOff>
      <xdr:row>3</xdr:row>
      <xdr:rowOff>96555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7" t="71984" r="37000" b="15216"/>
        <a:stretch/>
      </xdr:blipFill>
      <xdr:spPr>
        <a:xfrm>
          <a:off x="180663" y="184467"/>
          <a:ext cx="2067065" cy="3845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27</xdr:row>
          <xdr:rowOff>38100</xdr:rowOff>
        </xdr:from>
        <xdr:to>
          <xdr:col>21</xdr:col>
          <xdr:colOff>121920</xdr:colOff>
          <xdr:row>27</xdr:row>
          <xdr:rowOff>297180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27</xdr:row>
          <xdr:rowOff>274320</xdr:rowOff>
        </xdr:from>
        <xdr:to>
          <xdr:col>21</xdr:col>
          <xdr:colOff>121920</xdr:colOff>
          <xdr:row>27</xdr:row>
          <xdr:rowOff>525780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13</xdr:row>
          <xdr:rowOff>0</xdr:rowOff>
        </xdr:from>
        <xdr:to>
          <xdr:col>3</xdr:col>
          <xdr:colOff>182880</xdr:colOff>
          <xdr:row>13</xdr:row>
          <xdr:rowOff>297180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0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21</xdr:row>
          <xdr:rowOff>38100</xdr:rowOff>
        </xdr:from>
        <xdr:to>
          <xdr:col>14</xdr:col>
          <xdr:colOff>350520</xdr:colOff>
          <xdr:row>21</xdr:row>
          <xdr:rowOff>259080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0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21</xdr:row>
          <xdr:rowOff>38100</xdr:rowOff>
        </xdr:from>
        <xdr:to>
          <xdr:col>9</xdr:col>
          <xdr:colOff>259080</xdr:colOff>
          <xdr:row>21</xdr:row>
          <xdr:rowOff>266700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0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21</xdr:row>
          <xdr:rowOff>38100</xdr:rowOff>
        </xdr:from>
        <xdr:to>
          <xdr:col>5</xdr:col>
          <xdr:colOff>7620</xdr:colOff>
          <xdr:row>21</xdr:row>
          <xdr:rowOff>266700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0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21</xdr:row>
          <xdr:rowOff>297180</xdr:rowOff>
        </xdr:from>
        <xdr:to>
          <xdr:col>2</xdr:col>
          <xdr:colOff>236220</xdr:colOff>
          <xdr:row>22</xdr:row>
          <xdr:rowOff>259080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0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9</xdr:row>
          <xdr:rowOff>30480</xdr:rowOff>
        </xdr:from>
        <xdr:to>
          <xdr:col>12</xdr:col>
          <xdr:colOff>30480</xdr:colOff>
          <xdr:row>9</xdr:row>
          <xdr:rowOff>304800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0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なごのキャンパス　テナント、コワーキング会員、法人プログラム会員の方はチェックをお願いいいたします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6</xdr:row>
          <xdr:rowOff>30480</xdr:rowOff>
        </xdr:from>
        <xdr:to>
          <xdr:col>8</xdr:col>
          <xdr:colOff>259080</xdr:colOff>
          <xdr:row>7</xdr:row>
          <xdr:rowOff>220980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0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136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施設利用規約に同意いただけたましたら、チェックをお願い致します。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11</xdr:row>
          <xdr:rowOff>30480</xdr:rowOff>
        </xdr:from>
        <xdr:to>
          <xdr:col>11</xdr:col>
          <xdr:colOff>83820</xdr:colOff>
          <xdr:row>12</xdr:row>
          <xdr:rowOff>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0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</xdr:row>
          <xdr:rowOff>38100</xdr:rowOff>
        </xdr:from>
        <xdr:to>
          <xdr:col>3</xdr:col>
          <xdr:colOff>198120</xdr:colOff>
          <xdr:row>12</xdr:row>
          <xdr:rowOff>312420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0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</xdr:row>
          <xdr:rowOff>30480</xdr:rowOff>
        </xdr:from>
        <xdr:to>
          <xdr:col>5</xdr:col>
          <xdr:colOff>220980</xdr:colOff>
          <xdr:row>12</xdr:row>
          <xdr:rowOff>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0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HOME 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11</xdr:row>
          <xdr:rowOff>30480</xdr:rowOff>
        </xdr:from>
        <xdr:to>
          <xdr:col>15</xdr:col>
          <xdr:colOff>487680</xdr:colOff>
          <xdr:row>12</xdr:row>
          <xdr:rowOff>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0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449580</xdr:colOff>
          <xdr:row>11</xdr:row>
          <xdr:rowOff>30480</xdr:rowOff>
        </xdr:from>
        <xdr:to>
          <xdr:col>21</xdr:col>
          <xdr:colOff>182880</xdr:colOff>
          <xdr:row>12</xdr:row>
          <xdr:rowOff>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0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12</xdr:row>
          <xdr:rowOff>30480</xdr:rowOff>
        </xdr:from>
        <xdr:to>
          <xdr:col>11</xdr:col>
          <xdr:colOff>83820</xdr:colOff>
          <xdr:row>12</xdr:row>
          <xdr:rowOff>312420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0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12</xdr:row>
          <xdr:rowOff>30480</xdr:rowOff>
        </xdr:from>
        <xdr:to>
          <xdr:col>15</xdr:col>
          <xdr:colOff>464820</xdr:colOff>
          <xdr:row>12</xdr:row>
          <xdr:rowOff>312420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0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E 】 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</xdr:colOff>
      <xdr:row>1</xdr:row>
      <xdr:rowOff>8282</xdr:rowOff>
    </xdr:from>
    <xdr:ext cx="3812774" cy="126724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86201" y="105437"/>
          <a:ext cx="3812774" cy="1267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右側備考欄にご記入をお願い致します。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25</xdr:row>
          <xdr:rowOff>68580</xdr:rowOff>
        </xdr:from>
        <xdr:to>
          <xdr:col>21</xdr:col>
          <xdr:colOff>137160</xdr:colOff>
          <xdr:row>25</xdr:row>
          <xdr:rowOff>304800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飲食あり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82826</xdr:colOff>
      <xdr:row>14</xdr:row>
      <xdr:rowOff>221833</xdr:rowOff>
    </xdr:from>
    <xdr:ext cx="2146742" cy="31739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80106" y="3772753"/>
          <a:ext cx="2146742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体育館で使用できる有料オプション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312420</xdr:colOff>
          <xdr:row>13</xdr:row>
          <xdr:rowOff>297180</xdr:rowOff>
        </xdr:from>
        <xdr:to>
          <xdr:col>13</xdr:col>
          <xdr:colOff>38100</xdr:colOff>
          <xdr:row>14</xdr:row>
          <xdr:rowOff>182880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00000000-0008-0000-0000-00001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個人名義でご利用になる場合はチェックをお願い致します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26</xdr:row>
          <xdr:rowOff>68580</xdr:rowOff>
        </xdr:from>
        <xdr:to>
          <xdr:col>21</xdr:col>
          <xdr:colOff>137160</xdr:colOff>
          <xdr:row>26</xdr:row>
          <xdr:rowOff>327660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0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配信あり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23</xdr:row>
          <xdr:rowOff>76200</xdr:rowOff>
        </xdr:from>
        <xdr:to>
          <xdr:col>19</xdr:col>
          <xdr:colOff>68580</xdr:colOff>
          <xdr:row>24</xdr:row>
          <xdr:rowOff>7620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:a16="http://schemas.microsoft.com/office/drawing/2014/main" id="{00000000-0008-0000-0000-00002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レーザーポインター＆クリッカー（550円)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24</xdr:row>
          <xdr:rowOff>30480</xdr:rowOff>
        </xdr:from>
        <xdr:to>
          <xdr:col>9</xdr:col>
          <xdr:colOff>152400</xdr:colOff>
          <xdr:row>24</xdr:row>
          <xdr:rowOff>228600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  <a:ext uri="{FF2B5EF4-FFF2-40B4-BE49-F238E27FC236}">
                  <a16:creationId xmlns:a16="http://schemas.microsoft.com/office/drawing/2014/main" id="{00000000-0008-0000-0000-00002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ポータブルスピーカー（5,500円)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23</xdr:row>
          <xdr:rowOff>45720</xdr:rowOff>
        </xdr:from>
        <xdr:to>
          <xdr:col>10</xdr:col>
          <xdr:colOff>449580</xdr:colOff>
          <xdr:row>24</xdr:row>
          <xdr:rowOff>30480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  <a:ext uri="{FF2B5EF4-FFF2-40B4-BE49-F238E27FC236}">
                  <a16:creationId xmlns:a16="http://schemas.microsoft.com/office/drawing/2014/main" id="{00000000-0008-0000-0000-00002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マイクセット(マイク２本・アンプ1台)　（3,300円）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24</xdr:row>
          <xdr:rowOff>22860</xdr:rowOff>
        </xdr:from>
        <xdr:to>
          <xdr:col>21</xdr:col>
          <xdr:colOff>106680</xdr:colOff>
          <xdr:row>24</xdr:row>
          <xdr:rowOff>274320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  <a:ext uri="{FF2B5EF4-FFF2-40B4-BE49-F238E27FC236}">
                  <a16:creationId xmlns:a16="http://schemas.microsoft.com/office/drawing/2014/main" id="{00000000-0008-0000-0000-00002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LANケーブル（100m) 　(3,300円)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15</xdr:row>
          <xdr:rowOff>198120</xdr:rowOff>
        </xdr:from>
        <xdr:to>
          <xdr:col>22</xdr:col>
          <xdr:colOff>289560</xdr:colOff>
          <xdr:row>16</xdr:row>
          <xdr:rowOff>175260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:a16="http://schemas.microsoft.com/office/drawing/2014/main" id="{00000000-0008-0000-0000-00002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エアコン（￥1,760／H）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15</xdr:row>
          <xdr:rowOff>198120</xdr:rowOff>
        </xdr:from>
        <xdr:to>
          <xdr:col>14</xdr:col>
          <xdr:colOff>350520</xdr:colOff>
          <xdr:row>16</xdr:row>
          <xdr:rowOff>175260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  <a:ext uri="{FF2B5EF4-FFF2-40B4-BE49-F238E27FC236}">
                  <a16:creationId xmlns:a16="http://schemas.microsoft.com/office/drawing/2014/main" id="{00000000-0008-0000-0000-00002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スクリーン・プロジェクター（￥27,500／H、　スクリーンのみは無料 ※申請は必須です）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182568</xdr:colOff>
      <xdr:row>1</xdr:row>
      <xdr:rowOff>87312</xdr:rowOff>
    </xdr:from>
    <xdr:to>
      <xdr:col>4</xdr:col>
      <xdr:colOff>98888</xdr:colOff>
      <xdr:row>3</xdr:row>
      <xdr:rowOff>96555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7" t="71984" r="37000" b="15216"/>
        <a:stretch/>
      </xdr:blipFill>
      <xdr:spPr>
        <a:xfrm>
          <a:off x="182568" y="334962"/>
          <a:ext cx="2068970" cy="3902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27</xdr:row>
          <xdr:rowOff>38100</xdr:rowOff>
        </xdr:from>
        <xdr:to>
          <xdr:col>20</xdr:col>
          <xdr:colOff>190500</xdr:colOff>
          <xdr:row>27</xdr:row>
          <xdr:rowOff>289560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27</xdr:row>
          <xdr:rowOff>274320</xdr:rowOff>
        </xdr:from>
        <xdr:to>
          <xdr:col>20</xdr:col>
          <xdr:colOff>190500</xdr:colOff>
          <xdr:row>27</xdr:row>
          <xdr:rowOff>518160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11</xdr:row>
          <xdr:rowOff>30480</xdr:rowOff>
        </xdr:from>
        <xdr:to>
          <xdr:col>11</xdr:col>
          <xdr:colOff>83820</xdr:colOff>
          <xdr:row>12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13</xdr:row>
          <xdr:rowOff>0</xdr:rowOff>
        </xdr:from>
        <xdr:to>
          <xdr:col>3</xdr:col>
          <xdr:colOff>198120</xdr:colOff>
          <xdr:row>13</xdr:row>
          <xdr:rowOff>297180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12</xdr:row>
          <xdr:rowOff>38100</xdr:rowOff>
        </xdr:from>
        <xdr:to>
          <xdr:col>3</xdr:col>
          <xdr:colOff>198120</xdr:colOff>
          <xdr:row>12</xdr:row>
          <xdr:rowOff>312420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11</xdr:row>
          <xdr:rowOff>30480</xdr:rowOff>
        </xdr:from>
        <xdr:to>
          <xdr:col>5</xdr:col>
          <xdr:colOff>220980</xdr:colOff>
          <xdr:row>12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HOMEROOM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21</xdr:row>
          <xdr:rowOff>45720</xdr:rowOff>
        </xdr:from>
        <xdr:to>
          <xdr:col>16</xdr:col>
          <xdr:colOff>274320</xdr:colOff>
          <xdr:row>21</xdr:row>
          <xdr:rowOff>266700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21</xdr:row>
          <xdr:rowOff>38100</xdr:rowOff>
        </xdr:from>
        <xdr:to>
          <xdr:col>10</xdr:col>
          <xdr:colOff>365760</xdr:colOff>
          <xdr:row>21</xdr:row>
          <xdr:rowOff>266700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21</xdr:row>
          <xdr:rowOff>38100</xdr:rowOff>
        </xdr:from>
        <xdr:to>
          <xdr:col>5</xdr:col>
          <xdr:colOff>22860</xdr:colOff>
          <xdr:row>21</xdr:row>
          <xdr:rowOff>266700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22</xdr:row>
          <xdr:rowOff>0</xdr:rowOff>
        </xdr:from>
        <xdr:to>
          <xdr:col>2</xdr:col>
          <xdr:colOff>236220</xdr:colOff>
          <xdr:row>22</xdr:row>
          <xdr:rowOff>259080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11</xdr:row>
          <xdr:rowOff>30480</xdr:rowOff>
        </xdr:from>
        <xdr:to>
          <xdr:col>16</xdr:col>
          <xdr:colOff>38100</xdr:colOff>
          <xdr:row>12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449580</xdr:colOff>
          <xdr:row>11</xdr:row>
          <xdr:rowOff>30480</xdr:rowOff>
        </xdr:from>
        <xdr:to>
          <xdr:col>21</xdr:col>
          <xdr:colOff>45720</xdr:colOff>
          <xdr:row>12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12</xdr:row>
          <xdr:rowOff>30480</xdr:rowOff>
        </xdr:from>
        <xdr:to>
          <xdr:col>11</xdr:col>
          <xdr:colOff>83820</xdr:colOff>
          <xdr:row>12</xdr:row>
          <xdr:rowOff>312420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13</xdr:row>
          <xdr:rowOff>312420</xdr:rowOff>
        </xdr:from>
        <xdr:to>
          <xdr:col>13</xdr:col>
          <xdr:colOff>152400</xdr:colOff>
          <xdr:row>14</xdr:row>
          <xdr:rowOff>198120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個人名義でご利用になる場合はチェックをお願い致します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15</xdr:row>
          <xdr:rowOff>213360</xdr:rowOff>
        </xdr:from>
        <xdr:to>
          <xdr:col>22</xdr:col>
          <xdr:colOff>198120</xdr:colOff>
          <xdr:row>16</xdr:row>
          <xdr:rowOff>182880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エアコン（￥1,760／H）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15</xdr:row>
          <xdr:rowOff>213360</xdr:rowOff>
        </xdr:from>
        <xdr:to>
          <xdr:col>15</xdr:col>
          <xdr:colOff>38100</xdr:colOff>
          <xdr:row>16</xdr:row>
          <xdr:rowOff>182880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1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スクリーン・プロジェクター（￥27,500／H、　スクリーンのみは無料 ※申請は必須です）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9</xdr:row>
          <xdr:rowOff>30480</xdr:rowOff>
        </xdr:from>
        <xdr:to>
          <xdr:col>13</xdr:col>
          <xdr:colOff>144780</xdr:colOff>
          <xdr:row>9</xdr:row>
          <xdr:rowOff>304800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1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なごのキャンパス　テナント、コワーキング会員、法人プログラム会員の方はチェックをお願い致します。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84898</xdr:colOff>
      <xdr:row>14</xdr:row>
      <xdr:rowOff>247096</xdr:rowOff>
    </xdr:from>
    <xdr:ext cx="2146742" cy="31739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178202" y="3800335"/>
          <a:ext cx="2146742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体育館で使用できる有料オプション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6</xdr:row>
          <xdr:rowOff>30480</xdr:rowOff>
        </xdr:from>
        <xdr:to>
          <xdr:col>8</xdr:col>
          <xdr:colOff>259080</xdr:colOff>
          <xdr:row>7</xdr:row>
          <xdr:rowOff>220980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1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施設利用規約に同意いただけたましたら、チェックをお願い致します。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115957</xdr:colOff>
      <xdr:row>1</xdr:row>
      <xdr:rowOff>26008</xdr:rowOff>
    </xdr:from>
    <xdr:ext cx="3959086" cy="130749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992218" y="274486"/>
          <a:ext cx="3959086" cy="1307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右側備考欄にご記入をお願い致します。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12</xdr:row>
          <xdr:rowOff>30480</xdr:rowOff>
        </xdr:from>
        <xdr:to>
          <xdr:col>16</xdr:col>
          <xdr:colOff>30480</xdr:colOff>
          <xdr:row>12</xdr:row>
          <xdr:rowOff>312420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1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E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25</xdr:row>
          <xdr:rowOff>76200</xdr:rowOff>
        </xdr:from>
        <xdr:to>
          <xdr:col>20</xdr:col>
          <xdr:colOff>175260</xdr:colOff>
          <xdr:row>25</xdr:row>
          <xdr:rowOff>297180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1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26</xdr:row>
          <xdr:rowOff>60960</xdr:rowOff>
        </xdr:from>
        <xdr:to>
          <xdr:col>19</xdr:col>
          <xdr:colOff>342900</xdr:colOff>
          <xdr:row>26</xdr:row>
          <xdr:rowOff>312420</xdr:rowOff>
        </xdr:to>
        <xdr:sp macro="" textlink="">
          <xdr:nvSpPr>
            <xdr:cNvPr id="23576" name="Check Box 24" descr="オンライン配信あり　" hidden="1">
              <a:extLst>
                <a:ext uri="{63B3BB69-23CF-44E3-9099-C40C66FF867C}">
                  <a14:compatExt spid="_x0000_s23576"/>
                </a:ext>
                <a:ext uri="{FF2B5EF4-FFF2-40B4-BE49-F238E27FC236}">
                  <a16:creationId xmlns:a16="http://schemas.microsoft.com/office/drawing/2014/main" id="{00000000-0008-0000-0100-00001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配信あり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30480</xdr:rowOff>
        </xdr:from>
        <xdr:to>
          <xdr:col>7</xdr:col>
          <xdr:colOff>45720</xdr:colOff>
          <xdr:row>24</xdr:row>
          <xdr:rowOff>274320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  <a:ext uri="{FF2B5EF4-FFF2-40B4-BE49-F238E27FC236}">
                  <a16:creationId xmlns:a16="http://schemas.microsoft.com/office/drawing/2014/main" id="{00000000-0008-0000-0100-00002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ポータブルスピーカー（5,500円)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23</xdr:row>
          <xdr:rowOff>45720</xdr:rowOff>
        </xdr:from>
        <xdr:to>
          <xdr:col>9</xdr:col>
          <xdr:colOff>228600</xdr:colOff>
          <xdr:row>24</xdr:row>
          <xdr:rowOff>30480</xdr:rowOff>
        </xdr:to>
        <xdr:sp macro="" textlink="">
          <xdr:nvSpPr>
            <xdr:cNvPr id="23587" name="Check Box 35" hidden="1">
              <a:extLst>
                <a:ext uri="{63B3BB69-23CF-44E3-9099-C40C66FF867C}">
                  <a14:compatExt spid="_x0000_s23587"/>
                </a:ext>
                <a:ext uri="{FF2B5EF4-FFF2-40B4-BE49-F238E27FC236}">
                  <a16:creationId xmlns:a16="http://schemas.microsoft.com/office/drawing/2014/main" id="{00000000-0008-0000-0100-00002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マイクセット(マイク２本・アンプ1台)　（3,300円）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22860</xdr:rowOff>
        </xdr:from>
        <xdr:to>
          <xdr:col>15</xdr:col>
          <xdr:colOff>365760</xdr:colOff>
          <xdr:row>24</xdr:row>
          <xdr:rowOff>274320</xdr:rowOff>
        </xdr:to>
        <xdr:sp macro="" textlink="">
          <xdr:nvSpPr>
            <xdr:cNvPr id="23588" name="Check Box 36" hidden="1">
              <a:extLst>
                <a:ext uri="{63B3BB69-23CF-44E3-9099-C40C66FF867C}">
                  <a14:compatExt spid="_x0000_s23588"/>
                </a:ext>
                <a:ext uri="{FF2B5EF4-FFF2-40B4-BE49-F238E27FC236}">
                  <a16:creationId xmlns:a16="http://schemas.microsoft.com/office/drawing/2014/main" id="{00000000-0008-0000-0100-00002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LANケーブル（100m) （3,300円）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23</xdr:row>
          <xdr:rowOff>76200</xdr:rowOff>
        </xdr:from>
        <xdr:to>
          <xdr:col>16</xdr:col>
          <xdr:colOff>175260</xdr:colOff>
          <xdr:row>24</xdr:row>
          <xdr:rowOff>7620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  <a:ext uri="{FF2B5EF4-FFF2-40B4-BE49-F238E27FC236}">
                  <a16:creationId xmlns:a16="http://schemas.microsoft.com/office/drawing/2014/main" id="{00000000-0008-0000-0100-00002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レーザーポインター＆クリッカー（550円)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11_&#23567;&#36335;&#27096;/&#12524;&#12531;&#12479;&#12523;&#12473;&#12504;&#12442;&#12540;&#12473;&#30003;&#36796;&#26360;_08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入力例）レンタルスペース申込書"/>
      <sheetName val="レンタルスペース申込書"/>
      <sheetName val="入力データ"/>
      <sheetName val="マスタ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56"/>
  <sheetViews>
    <sheetView showGridLines="0" tabSelected="1" zoomScaleNormal="100" zoomScaleSheetLayoutView="70" workbookViewId="0">
      <selection sqref="A1:V1"/>
    </sheetView>
  </sheetViews>
  <sheetFormatPr defaultColWidth="9" defaultRowHeight="17.399999999999999" x14ac:dyDescent="0.45"/>
  <cols>
    <col min="1" max="1" width="14.3984375" style="4" customWidth="1"/>
    <col min="2" max="2" width="6.59765625" style="4" customWidth="1"/>
    <col min="3" max="7" width="3.59765625" style="4" customWidth="1"/>
    <col min="8" max="8" width="4.3984375" style="4" customWidth="1"/>
    <col min="9" max="9" width="3.59765625" style="4" customWidth="1"/>
    <col min="10" max="10" width="3.8984375" style="4" customWidth="1"/>
    <col min="11" max="11" width="6.5" style="4" customWidth="1"/>
    <col min="12" max="14" width="3.59765625" style="4" customWidth="1"/>
    <col min="15" max="15" width="4.69921875" style="4" customWidth="1"/>
    <col min="16" max="16" width="6.59765625" style="4" customWidth="1"/>
    <col min="17" max="20" width="3.59765625" style="4" customWidth="1"/>
    <col min="21" max="21" width="3.5" style="4" customWidth="1"/>
    <col min="22" max="22" width="3" style="4" customWidth="1"/>
    <col min="23" max="27" width="10.09765625" style="4" customWidth="1"/>
    <col min="28" max="16384" width="9" style="4"/>
  </cols>
  <sheetData>
    <row r="1" spans="1:27" ht="8.25" customHeight="1" thickBot="1" x14ac:dyDescent="0.5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7" ht="15" customHeight="1" x14ac:dyDescent="0.4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7" ht="15" customHeight="1" x14ac:dyDescent="0.45">
      <c r="A3" s="8"/>
      <c r="V3" s="10"/>
    </row>
    <row r="4" spans="1:27" ht="14.1" customHeight="1" x14ac:dyDescent="0.45">
      <c r="A4" s="8"/>
      <c r="F4" s="169"/>
      <c r="V4" s="10"/>
    </row>
    <row r="5" spans="1:27" ht="26.4" x14ac:dyDescent="0.45">
      <c r="A5" s="320" t="s">
        <v>83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2"/>
    </row>
    <row r="6" spans="1:27" ht="21" customHeight="1" x14ac:dyDescent="0.45">
      <c r="A6" s="8"/>
      <c r="V6" s="10"/>
    </row>
    <row r="7" spans="1:27" ht="18.600000000000001" customHeight="1" x14ac:dyDescent="0.45">
      <c r="A7" s="12"/>
      <c r="V7" s="10"/>
    </row>
    <row r="8" spans="1:27" ht="18.75" customHeight="1" x14ac:dyDescent="0.45">
      <c r="A8" s="8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O8" s="171" t="s">
        <v>30</v>
      </c>
      <c r="P8" s="172">
        <v>2021</v>
      </c>
      <c r="Q8" s="4" t="s">
        <v>31</v>
      </c>
      <c r="R8" s="172">
        <v>1</v>
      </c>
      <c r="S8" s="4" t="s">
        <v>32</v>
      </c>
      <c r="T8" s="172">
        <v>1</v>
      </c>
      <c r="U8" s="4" t="s">
        <v>33</v>
      </c>
      <c r="V8" s="173"/>
    </row>
    <row r="9" spans="1:27" ht="8.25" customHeight="1" x14ac:dyDescent="0.45">
      <c r="A9" s="16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8"/>
    </row>
    <row r="10" spans="1:27" ht="27.75" customHeight="1" thickBot="1" x14ac:dyDescent="0.5">
      <c r="A10" s="323"/>
      <c r="B10" s="282"/>
      <c r="C10" s="282"/>
      <c r="D10" s="282"/>
      <c r="E10" s="282"/>
      <c r="F10" s="282"/>
      <c r="G10" s="282"/>
      <c r="H10" s="28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1:27" ht="24" customHeight="1" x14ac:dyDescent="0.45">
      <c r="A11" s="160" t="s">
        <v>0</v>
      </c>
      <c r="B11" s="21">
        <v>2021</v>
      </c>
      <c r="C11" s="159" t="s">
        <v>31</v>
      </c>
      <c r="D11" s="22">
        <v>2</v>
      </c>
      <c r="E11" s="159" t="s">
        <v>32</v>
      </c>
      <c r="F11" s="22">
        <v>1</v>
      </c>
      <c r="G11" s="159" t="s">
        <v>33</v>
      </c>
      <c r="H11" s="23" t="str">
        <f>IF(F11="","",TEXT(DATE(B11,D11,F11),"(aaa)"))</f>
        <v>(月)</v>
      </c>
      <c r="I11" s="324" t="s">
        <v>38</v>
      </c>
      <c r="J11" s="324"/>
      <c r="K11" s="22">
        <v>2021</v>
      </c>
      <c r="L11" s="159" t="s">
        <v>31</v>
      </c>
      <c r="M11" s="22">
        <v>2</v>
      </c>
      <c r="N11" s="159" t="s">
        <v>32</v>
      </c>
      <c r="O11" s="22">
        <v>2</v>
      </c>
      <c r="P11" s="89" t="str">
        <f>IF(O11="","","日　"&amp;TEXT(DATE(K11,M11,O11),"(aaa)"))</f>
        <v>日　(火)</v>
      </c>
      <c r="Q11" s="175"/>
      <c r="R11" s="176">
        <v>2</v>
      </c>
      <c r="S11" s="175" t="s">
        <v>39</v>
      </c>
      <c r="T11" s="175"/>
      <c r="U11" s="175"/>
      <c r="V11" s="177"/>
      <c r="W11" s="129" t="s">
        <v>90</v>
      </c>
      <c r="X11" s="6"/>
      <c r="Y11" s="6"/>
      <c r="Z11" s="6"/>
      <c r="AA11" s="7"/>
    </row>
    <row r="12" spans="1:27" ht="24" customHeight="1" x14ac:dyDescent="0.45">
      <c r="A12" s="296" t="s">
        <v>20</v>
      </c>
      <c r="B12" s="155"/>
      <c r="C12" s="155"/>
      <c r="D12" s="155"/>
      <c r="E12" s="155"/>
      <c r="F12" s="155"/>
      <c r="G12" s="26"/>
      <c r="H12" s="155"/>
      <c r="I12" s="155"/>
      <c r="J12" s="155"/>
      <c r="K12" s="15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6"/>
      <c r="W12" s="8" t="s">
        <v>125</v>
      </c>
      <c r="AA12" s="10"/>
    </row>
    <row r="13" spans="1:27" ht="30.75" customHeight="1" x14ac:dyDescent="0.45">
      <c r="A13" s="305"/>
      <c r="B13" s="178"/>
      <c r="C13" s="178"/>
      <c r="D13" s="178"/>
      <c r="E13" s="178"/>
      <c r="F13" s="178"/>
      <c r="G13" s="29"/>
      <c r="H13" s="178"/>
      <c r="I13" s="178"/>
      <c r="J13" s="178"/>
      <c r="K13" s="178"/>
      <c r="L13" s="179"/>
      <c r="M13" s="180"/>
      <c r="N13" s="179"/>
      <c r="O13" s="179"/>
      <c r="P13" s="179"/>
      <c r="Q13" s="179"/>
      <c r="R13" s="179"/>
      <c r="S13" s="179"/>
      <c r="T13" s="179"/>
      <c r="U13" s="179"/>
      <c r="V13" s="25"/>
      <c r="W13" s="8" t="s">
        <v>85</v>
      </c>
      <c r="AA13" s="10"/>
    </row>
    <row r="14" spans="1:27" ht="30" customHeight="1" x14ac:dyDescent="0.45">
      <c r="A14" s="305"/>
      <c r="B14" s="26"/>
      <c r="C14" s="155"/>
      <c r="D14" s="155"/>
      <c r="E14" s="27"/>
      <c r="F14" s="155"/>
      <c r="G14" s="155"/>
      <c r="H14" s="155"/>
      <c r="I14" s="155"/>
      <c r="J14" s="155"/>
      <c r="K14" s="155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2"/>
      <c r="W14" s="8" t="s">
        <v>85</v>
      </c>
      <c r="AA14" s="10"/>
    </row>
    <row r="15" spans="1:27" ht="24" customHeight="1" x14ac:dyDescent="0.45">
      <c r="A15" s="305"/>
      <c r="B15" s="28"/>
      <c r="C15" s="178"/>
      <c r="D15" s="178"/>
      <c r="E15" s="178"/>
      <c r="F15" s="178"/>
      <c r="G15" s="178"/>
      <c r="H15" s="178"/>
      <c r="I15" s="178"/>
      <c r="J15" s="178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25"/>
      <c r="W15" s="8" t="s">
        <v>85</v>
      </c>
      <c r="AA15" s="10"/>
    </row>
    <row r="16" spans="1:27" ht="24" customHeight="1" x14ac:dyDescent="0.45">
      <c r="A16" s="305"/>
      <c r="B16" s="28"/>
      <c r="C16" s="178"/>
      <c r="D16" s="178"/>
      <c r="E16" s="178"/>
      <c r="F16" s="178"/>
      <c r="G16" s="178"/>
      <c r="H16" s="178"/>
      <c r="I16" s="181"/>
      <c r="J16" s="178"/>
      <c r="K16" s="178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25"/>
      <c r="W16" s="8" t="s">
        <v>85</v>
      </c>
      <c r="AA16" s="10"/>
    </row>
    <row r="17" spans="1:28" ht="24" customHeight="1" thickBot="1" x14ac:dyDescent="0.5">
      <c r="A17" s="306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88" t="s">
        <v>85</v>
      </c>
      <c r="X17" s="58"/>
      <c r="Y17" s="58"/>
      <c r="Z17" s="58"/>
      <c r="AA17" s="59"/>
    </row>
    <row r="18" spans="1:28" ht="19.5" customHeight="1" x14ac:dyDescent="0.45">
      <c r="A18" s="305" t="s">
        <v>114</v>
      </c>
      <c r="B18" s="170" t="s">
        <v>98</v>
      </c>
      <c r="C18" s="182">
        <v>1</v>
      </c>
      <c r="D18" s="170" t="s">
        <v>33</v>
      </c>
      <c r="F18" s="182">
        <v>19</v>
      </c>
      <c r="G18" s="183" t="s">
        <v>47</v>
      </c>
      <c r="H18" s="182">
        <v>0</v>
      </c>
      <c r="I18" s="183" t="s">
        <v>38</v>
      </c>
      <c r="J18" s="182">
        <v>21</v>
      </c>
      <c r="K18" s="183" t="s">
        <v>47</v>
      </c>
      <c r="L18" s="182">
        <v>0</v>
      </c>
      <c r="N18" s="35" t="s">
        <v>74</v>
      </c>
      <c r="V18" s="10"/>
    </row>
    <row r="19" spans="1:28" ht="19.5" customHeight="1" x14ac:dyDescent="0.45">
      <c r="A19" s="305"/>
      <c r="B19" s="170" t="s">
        <v>99</v>
      </c>
      <c r="C19" s="182">
        <v>2</v>
      </c>
      <c r="D19" s="170" t="s">
        <v>33</v>
      </c>
      <c r="F19" s="182">
        <v>10</v>
      </c>
      <c r="G19" s="183" t="s">
        <v>47</v>
      </c>
      <c r="H19" s="182">
        <v>0</v>
      </c>
      <c r="I19" s="183" t="s">
        <v>38</v>
      </c>
      <c r="J19" s="182">
        <v>17</v>
      </c>
      <c r="K19" s="183" t="s">
        <v>47</v>
      </c>
      <c r="L19" s="182">
        <v>0</v>
      </c>
      <c r="N19" s="36" t="s">
        <v>75</v>
      </c>
      <c r="V19" s="10"/>
    </row>
    <row r="20" spans="1:28" ht="19.5" customHeight="1" x14ac:dyDescent="0.45">
      <c r="A20" s="305"/>
      <c r="B20" s="170" t="s">
        <v>126</v>
      </c>
      <c r="C20"/>
      <c r="D20" s="170"/>
      <c r="J20"/>
      <c r="K20"/>
      <c r="L20"/>
      <c r="N20" s="307" t="s">
        <v>76</v>
      </c>
      <c r="O20" s="308"/>
      <c r="P20" s="308"/>
      <c r="Q20" s="308"/>
      <c r="R20" s="308"/>
      <c r="S20" s="308"/>
      <c r="T20" s="308"/>
      <c r="U20" s="308"/>
      <c r="V20" s="309"/>
    </row>
    <row r="21" spans="1:28" ht="19.5" customHeight="1" x14ac:dyDescent="0.45">
      <c r="A21" s="306"/>
      <c r="C21" s="184"/>
      <c r="D21" s="184"/>
      <c r="E21" s="184"/>
      <c r="F21" s="182">
        <v>11</v>
      </c>
      <c r="G21" s="183" t="s">
        <v>47</v>
      </c>
      <c r="H21" s="182">
        <v>0</v>
      </c>
      <c r="I21" s="183" t="s">
        <v>38</v>
      </c>
      <c r="J21"/>
      <c r="K21"/>
      <c r="L21"/>
      <c r="N21" s="310"/>
      <c r="O21" s="311"/>
      <c r="P21" s="311"/>
      <c r="Q21" s="311"/>
      <c r="R21" s="311"/>
      <c r="S21" s="311"/>
      <c r="T21" s="311"/>
      <c r="U21" s="311"/>
      <c r="V21" s="312"/>
      <c r="X21" s="185"/>
    </row>
    <row r="22" spans="1:28" ht="23.25" customHeight="1" x14ac:dyDescent="0.45">
      <c r="A22" s="296" t="s">
        <v>19</v>
      </c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40"/>
      <c r="N22" s="40"/>
      <c r="O22" s="40"/>
      <c r="P22" s="40"/>
      <c r="Q22" s="313" t="s">
        <v>1</v>
      </c>
      <c r="R22" s="313"/>
      <c r="S22" s="40"/>
      <c r="T22" s="315">
        <v>25</v>
      </c>
      <c r="U22" s="317" t="s">
        <v>5</v>
      </c>
      <c r="V22" s="41"/>
    </row>
    <row r="23" spans="1:28" ht="23.25" customHeight="1" x14ac:dyDescent="0.45">
      <c r="A23" s="305"/>
      <c r="B23" s="248"/>
      <c r="C23" s="236"/>
      <c r="D23" s="237" t="s">
        <v>69</v>
      </c>
      <c r="E23" s="249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3" t="s">
        <v>70</v>
      </c>
      <c r="Q23" s="314"/>
      <c r="R23" s="314"/>
      <c r="S23" s="23"/>
      <c r="T23" s="316"/>
      <c r="U23" s="318"/>
      <c r="V23" s="240"/>
      <c r="Y23" s="286"/>
      <c r="Z23" s="286"/>
      <c r="AA23" s="286"/>
    </row>
    <row r="24" spans="1:28" ht="23.25" customHeight="1" x14ac:dyDescent="0.45">
      <c r="A24" s="296" t="s">
        <v>131</v>
      </c>
      <c r="B24" s="42"/>
      <c r="C24" s="42"/>
      <c r="D24" s="43"/>
      <c r="E24" s="241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51"/>
      <c r="Q24" s="242"/>
      <c r="R24" s="242"/>
      <c r="S24" s="51"/>
      <c r="T24" s="243"/>
      <c r="U24" s="231"/>
      <c r="V24" s="10"/>
      <c r="Y24" s="246"/>
      <c r="Z24" s="246"/>
      <c r="AA24" s="246"/>
    </row>
    <row r="25" spans="1:28" ht="23.25" customHeight="1" thickBot="1" x14ac:dyDescent="0.5">
      <c r="A25" s="297"/>
      <c r="B25" s="247"/>
      <c r="C25" s="42"/>
      <c r="D25" s="43"/>
      <c r="E25" s="24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51"/>
      <c r="Q25" s="242"/>
      <c r="R25" s="242"/>
      <c r="S25" s="51"/>
      <c r="T25" s="243"/>
      <c r="U25" s="231"/>
      <c r="V25" s="10"/>
      <c r="Y25" s="246"/>
      <c r="Z25" s="246"/>
      <c r="AA25" s="246"/>
    </row>
    <row r="26" spans="1:28" ht="30" customHeight="1" thickBot="1" x14ac:dyDescent="0.5">
      <c r="A26" s="303" t="s">
        <v>116</v>
      </c>
      <c r="B26" s="218" t="s">
        <v>118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20"/>
      <c r="O26" s="287" t="s">
        <v>119</v>
      </c>
      <c r="P26" s="288"/>
      <c r="Q26" s="150"/>
      <c r="R26" s="151"/>
      <c r="S26" s="151"/>
      <c r="T26" s="151"/>
      <c r="U26" s="151"/>
      <c r="V26" s="152"/>
    </row>
    <row r="27" spans="1:28" ht="30" customHeight="1" thickBot="1" x14ac:dyDescent="0.5">
      <c r="A27" s="304"/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21"/>
      <c r="O27" s="301" t="s">
        <v>123</v>
      </c>
      <c r="P27" s="302"/>
      <c r="Q27" s="150"/>
      <c r="R27" s="151"/>
      <c r="S27" s="151"/>
      <c r="T27" s="151"/>
      <c r="U27" s="151"/>
      <c r="V27" s="152"/>
    </row>
    <row r="28" spans="1:28" ht="45.75" customHeight="1" thickBot="1" x14ac:dyDescent="0.5">
      <c r="A28" s="107" t="s">
        <v>2</v>
      </c>
      <c r="B28" s="188" t="s">
        <v>77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90"/>
      <c r="O28" s="289" t="s">
        <v>24</v>
      </c>
      <c r="P28" s="288"/>
      <c r="Q28" s="191"/>
      <c r="R28" s="191"/>
      <c r="S28" s="191"/>
      <c r="T28" s="191"/>
      <c r="U28" s="191"/>
      <c r="V28" s="47"/>
    </row>
    <row r="29" spans="1:28" ht="16.5" customHeight="1" x14ac:dyDescent="0.45">
      <c r="A29" s="290" t="s">
        <v>3</v>
      </c>
      <c r="B29" s="192" t="s">
        <v>4</v>
      </c>
      <c r="C29" s="193"/>
      <c r="D29" s="193"/>
      <c r="E29" s="193"/>
      <c r="F29" s="193"/>
      <c r="G29" s="193"/>
      <c r="H29" s="193"/>
      <c r="I29" s="193"/>
      <c r="J29" s="194"/>
      <c r="K29" s="194"/>
      <c r="L29" s="194"/>
      <c r="M29" s="6"/>
      <c r="N29" s="6"/>
      <c r="O29" s="6"/>
      <c r="P29" s="6"/>
      <c r="Q29" s="6"/>
      <c r="R29" s="6"/>
      <c r="S29" s="6"/>
      <c r="T29" s="6"/>
      <c r="U29" s="6"/>
      <c r="V29" s="7"/>
      <c r="W29" s="92" t="s">
        <v>84</v>
      </c>
      <c r="X29" s="6"/>
      <c r="Y29" s="6"/>
      <c r="Z29" s="6"/>
      <c r="AA29" s="6"/>
      <c r="AB29" s="7"/>
    </row>
    <row r="30" spans="1:28" ht="16.5" customHeight="1" x14ac:dyDescent="0.45">
      <c r="A30" s="291"/>
      <c r="B30" s="195" t="s">
        <v>16</v>
      </c>
      <c r="C30" s="196"/>
      <c r="D30" s="196"/>
      <c r="E30" s="196"/>
      <c r="F30" s="197"/>
      <c r="G30" s="197"/>
      <c r="H30" s="197"/>
      <c r="I30" s="197"/>
      <c r="J30" s="198"/>
      <c r="K30" s="198"/>
      <c r="L30" s="199"/>
      <c r="V30" s="10"/>
      <c r="AB30" s="10"/>
    </row>
    <row r="31" spans="1:28" ht="16.5" customHeight="1" x14ac:dyDescent="0.45">
      <c r="A31" s="291"/>
      <c r="B31" s="200" t="s">
        <v>15</v>
      </c>
      <c r="C31" s="201" t="s">
        <v>82</v>
      </c>
      <c r="D31" s="196"/>
      <c r="E31" s="196"/>
      <c r="F31" s="197"/>
      <c r="G31" s="197"/>
      <c r="H31" s="197"/>
      <c r="I31" s="197"/>
      <c r="J31" s="198"/>
      <c r="K31" s="198"/>
      <c r="L31" s="199"/>
      <c r="V31" s="10"/>
      <c r="W31" s="8"/>
      <c r="AB31" s="10"/>
    </row>
    <row r="32" spans="1:28" ht="27" customHeight="1" x14ac:dyDescent="0.45">
      <c r="A32" s="291"/>
      <c r="C32" s="201" t="s">
        <v>81</v>
      </c>
      <c r="D32" s="196"/>
      <c r="E32" s="196"/>
      <c r="F32" s="197"/>
      <c r="G32" s="197"/>
      <c r="H32" s="197"/>
      <c r="I32" s="197"/>
      <c r="J32" s="198"/>
      <c r="K32" s="198"/>
      <c r="L32" s="199"/>
      <c r="V32" s="10"/>
      <c r="W32" s="8"/>
      <c r="AB32" s="10"/>
    </row>
    <row r="33" spans="1:28" ht="16.5" customHeight="1" x14ac:dyDescent="0.45">
      <c r="A33" s="291"/>
      <c r="B33" s="195" t="s">
        <v>96</v>
      </c>
      <c r="C33" s="196"/>
      <c r="D33" s="196"/>
      <c r="E33" s="202" t="s">
        <v>78</v>
      </c>
      <c r="F33" s="203"/>
      <c r="G33" s="197"/>
      <c r="H33" s="197"/>
      <c r="I33" s="197"/>
      <c r="J33" s="198"/>
      <c r="K33" s="198"/>
      <c r="L33" s="199"/>
      <c r="V33" s="10"/>
      <c r="W33" s="113"/>
      <c r="AB33" s="10"/>
    </row>
    <row r="34" spans="1:28" ht="16.5" customHeight="1" x14ac:dyDescent="0.45">
      <c r="A34" s="291"/>
      <c r="B34" s="204"/>
      <c r="C34" s="196"/>
      <c r="D34" s="196"/>
      <c r="E34" s="196"/>
      <c r="F34" s="197"/>
      <c r="G34" s="197"/>
      <c r="H34" s="197"/>
      <c r="I34" s="197"/>
      <c r="J34" s="198"/>
      <c r="K34" s="198"/>
      <c r="L34" s="199"/>
      <c r="V34" s="10"/>
      <c r="W34" s="113"/>
      <c r="AB34" s="10"/>
    </row>
    <row r="35" spans="1:28" ht="16.5" customHeight="1" x14ac:dyDescent="0.45">
      <c r="A35" s="291"/>
      <c r="B35" s="195" t="s">
        <v>91</v>
      </c>
      <c r="C35" s="196"/>
      <c r="D35" s="202" t="s">
        <v>78</v>
      </c>
      <c r="E35" s="196"/>
      <c r="G35" s="205"/>
      <c r="H35" s="205"/>
      <c r="I35" s="205"/>
      <c r="J35" s="206"/>
      <c r="K35" s="206"/>
      <c r="L35" s="199"/>
      <c r="V35" s="10"/>
      <c r="W35" s="113"/>
      <c r="AB35" s="10"/>
    </row>
    <row r="36" spans="1:28" ht="16.5" customHeight="1" x14ac:dyDescent="0.45">
      <c r="A36" s="291"/>
      <c r="B36" s="251" t="s">
        <v>132</v>
      </c>
      <c r="C36" s="196"/>
      <c r="D36" s="196"/>
      <c r="E36" s="196"/>
      <c r="F36" s="207"/>
      <c r="G36" s="205"/>
      <c r="H36" s="205"/>
      <c r="I36" s="205"/>
      <c r="J36" s="206"/>
      <c r="K36" s="206"/>
      <c r="L36" s="199"/>
      <c r="V36" s="10"/>
      <c r="W36" s="113"/>
      <c r="AB36" s="10"/>
    </row>
    <row r="37" spans="1:28" ht="16.5" customHeight="1" x14ac:dyDescent="0.45">
      <c r="A37" s="291"/>
      <c r="B37" s="195" t="s">
        <v>92</v>
      </c>
      <c r="C37" s="196"/>
      <c r="D37" s="196"/>
      <c r="E37" s="196"/>
      <c r="F37" s="197"/>
      <c r="G37" s="197"/>
      <c r="H37" s="208" t="s">
        <v>79</v>
      </c>
      <c r="I37" s="197"/>
      <c r="J37" s="198"/>
      <c r="K37" s="198"/>
      <c r="L37" s="199"/>
      <c r="V37" s="10"/>
      <c r="W37" s="113"/>
      <c r="AB37" s="10"/>
    </row>
    <row r="38" spans="1:28" ht="16.5" customHeight="1" x14ac:dyDescent="0.45">
      <c r="A38" s="291"/>
      <c r="B38" s="204" t="s">
        <v>93</v>
      </c>
      <c r="C38" s="196"/>
      <c r="D38" s="196"/>
      <c r="E38" s="196"/>
      <c r="F38" s="197"/>
      <c r="G38" s="197"/>
      <c r="H38" s="197"/>
      <c r="I38" s="197"/>
      <c r="J38" s="198"/>
      <c r="K38" s="198"/>
      <c r="L38" s="199"/>
      <c r="V38" s="10"/>
      <c r="W38" s="113"/>
      <c r="AB38" s="10"/>
    </row>
    <row r="39" spans="1:28" ht="16.5" customHeight="1" x14ac:dyDescent="0.45">
      <c r="A39" s="291"/>
      <c r="B39" s="195" t="s">
        <v>22</v>
      </c>
      <c r="C39" s="201" t="s">
        <v>86</v>
      </c>
      <c r="D39" s="209"/>
      <c r="E39" s="196"/>
      <c r="F39" s="205"/>
      <c r="G39" s="205"/>
      <c r="H39" s="196" t="s">
        <v>25</v>
      </c>
      <c r="I39" s="208" t="s">
        <v>87</v>
      </c>
      <c r="J39" s="206"/>
      <c r="K39" s="206"/>
      <c r="L39" s="199"/>
      <c r="V39" s="10"/>
      <c r="W39" s="113"/>
      <c r="AB39" s="10"/>
    </row>
    <row r="40" spans="1:28" ht="16.5" customHeight="1" x14ac:dyDescent="0.45">
      <c r="A40" s="291"/>
      <c r="B40" s="210" t="s">
        <v>17</v>
      </c>
      <c r="C40" s="202" t="s">
        <v>80</v>
      </c>
      <c r="D40" s="209"/>
      <c r="E40" s="209"/>
      <c r="F40" s="209"/>
      <c r="G40" s="209"/>
      <c r="H40" s="209"/>
      <c r="I40" s="209"/>
      <c r="L40" s="199"/>
      <c r="V40" s="10"/>
      <c r="W40" s="113"/>
      <c r="AB40" s="10"/>
    </row>
    <row r="41" spans="1:28" ht="16.5" customHeight="1" x14ac:dyDescent="0.45">
      <c r="A41" s="291"/>
      <c r="B41" s="211" t="s">
        <v>26</v>
      </c>
      <c r="C41" s="196"/>
      <c r="D41" s="196"/>
      <c r="E41" s="196"/>
      <c r="F41" s="196"/>
      <c r="G41" s="196"/>
      <c r="H41" s="196"/>
      <c r="I41" s="196"/>
      <c r="J41" s="212"/>
      <c r="K41" s="212"/>
      <c r="L41" s="212"/>
      <c r="V41" s="10"/>
      <c r="W41" s="8"/>
      <c r="AB41" s="10"/>
    </row>
    <row r="42" spans="1:28" ht="16.5" customHeight="1" thickBot="1" x14ac:dyDescent="0.5">
      <c r="A42" s="292"/>
      <c r="B42" s="213" t="s">
        <v>18</v>
      </c>
      <c r="C42" s="214"/>
      <c r="D42" s="214"/>
      <c r="E42" s="214"/>
      <c r="F42" s="106"/>
      <c r="G42" s="106"/>
      <c r="H42" s="106"/>
      <c r="I42" s="106"/>
      <c r="J42" s="56"/>
      <c r="K42" s="56"/>
      <c r="L42" s="215"/>
      <c r="M42" s="58"/>
      <c r="N42" s="58"/>
      <c r="O42" s="58"/>
      <c r="P42" s="58"/>
      <c r="Q42" s="58"/>
      <c r="R42" s="58"/>
      <c r="S42" s="58"/>
      <c r="T42" s="58"/>
      <c r="U42" s="58"/>
      <c r="V42" s="59"/>
      <c r="W42" s="88"/>
      <c r="X42" s="58"/>
      <c r="Y42" s="58"/>
      <c r="Z42" s="58"/>
      <c r="AA42" s="58"/>
      <c r="AB42" s="59"/>
    </row>
    <row r="43" spans="1:28" s="60" customFormat="1" ht="15.75" customHeight="1" x14ac:dyDescent="0.45">
      <c r="A43" s="293" t="s">
        <v>21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5"/>
    </row>
    <row r="44" spans="1:28" s="60" customFormat="1" ht="15.75" customHeight="1" x14ac:dyDescent="0.45">
      <c r="A44" s="298" t="s">
        <v>23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300"/>
    </row>
    <row r="45" spans="1:28" s="60" customFormat="1" ht="15.75" customHeight="1" x14ac:dyDescent="0.45">
      <c r="A45" s="156" t="s">
        <v>124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8"/>
    </row>
    <row r="46" spans="1:28" s="61" customFormat="1" ht="15.75" customHeight="1" x14ac:dyDescent="0.45">
      <c r="A46" s="269" t="s">
        <v>6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1"/>
    </row>
    <row r="47" spans="1:28" s="61" customFormat="1" ht="15.75" customHeight="1" x14ac:dyDescent="0.45">
      <c r="A47" s="269" t="s">
        <v>14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1"/>
    </row>
    <row r="48" spans="1:28" ht="20.25" customHeight="1" x14ac:dyDescent="0.45">
      <c r="A48" s="62" t="s">
        <v>7</v>
      </c>
      <c r="B48" s="272" t="s">
        <v>112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4"/>
    </row>
    <row r="49" spans="1:22" x14ac:dyDescent="0.45">
      <c r="A49" s="275" t="s">
        <v>106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7"/>
    </row>
    <row r="50" spans="1:22" ht="21" customHeight="1" x14ac:dyDescent="0.45">
      <c r="A50" s="278" t="s">
        <v>111</v>
      </c>
      <c r="B50" s="279"/>
      <c r="C50" s="279"/>
      <c r="D50" s="279"/>
      <c r="E50" s="279"/>
      <c r="F50" s="279"/>
      <c r="G50" s="279"/>
      <c r="H50" s="280"/>
      <c r="I50" s="281" t="s">
        <v>8</v>
      </c>
      <c r="J50" s="282"/>
      <c r="K50" s="283"/>
      <c r="L50" s="284" t="s">
        <v>9</v>
      </c>
      <c r="M50" s="284"/>
      <c r="N50" s="284"/>
      <c r="O50" s="284" t="s">
        <v>10</v>
      </c>
      <c r="P50" s="284"/>
      <c r="Q50" s="284"/>
      <c r="R50" s="281" t="s">
        <v>13</v>
      </c>
      <c r="S50" s="282"/>
      <c r="T50" s="282"/>
      <c r="U50" s="282"/>
      <c r="V50" s="285"/>
    </row>
    <row r="51" spans="1:22" x14ac:dyDescent="0.45">
      <c r="A51" s="141"/>
      <c r="B51" s="64"/>
      <c r="C51" s="142" t="s">
        <v>103</v>
      </c>
      <c r="D51" s="143"/>
      <c r="E51" s="66"/>
      <c r="F51" s="64" t="s">
        <v>11</v>
      </c>
      <c r="G51" s="64"/>
      <c r="H51" s="65"/>
      <c r="I51" s="63" t="s">
        <v>104</v>
      </c>
      <c r="J51" s="64"/>
      <c r="K51" s="65"/>
      <c r="L51" s="67" t="s">
        <v>104</v>
      </c>
      <c r="M51" s="66"/>
      <c r="N51" s="66"/>
      <c r="O51" s="67" t="s">
        <v>105</v>
      </c>
      <c r="P51" s="68"/>
      <c r="Q51" s="69"/>
      <c r="R51" s="265" t="s">
        <v>100</v>
      </c>
      <c r="S51" s="266"/>
      <c r="T51" s="266"/>
      <c r="U51" s="267"/>
      <c r="V51" s="268"/>
    </row>
    <row r="52" spans="1:22" x14ac:dyDescent="0.45">
      <c r="A52" s="144"/>
      <c r="B52" s="71"/>
      <c r="C52" s="145"/>
      <c r="D52" s="146"/>
      <c r="E52" s="73"/>
      <c r="F52" s="71" t="s">
        <v>11</v>
      </c>
      <c r="G52" s="71"/>
      <c r="H52" s="72"/>
      <c r="I52" s="134"/>
      <c r="J52" s="135"/>
      <c r="K52" s="136"/>
      <c r="L52" s="137"/>
      <c r="M52" s="138"/>
      <c r="N52" s="138"/>
      <c r="O52" s="137"/>
      <c r="P52" s="139"/>
      <c r="Q52" s="140"/>
      <c r="R52" s="252" t="s">
        <v>102</v>
      </c>
      <c r="S52" s="253"/>
      <c r="T52" s="253"/>
      <c r="U52" s="254"/>
      <c r="V52" s="255"/>
    </row>
    <row r="53" spans="1:22" x14ac:dyDescent="0.45">
      <c r="A53" s="144"/>
      <c r="B53" s="71"/>
      <c r="C53" s="145"/>
      <c r="D53" s="146"/>
      <c r="E53" s="73"/>
      <c r="F53" s="71" t="s">
        <v>11</v>
      </c>
      <c r="G53" s="71"/>
      <c r="H53" s="72"/>
      <c r="I53" s="70"/>
      <c r="J53" s="71"/>
      <c r="K53" s="72"/>
      <c r="L53" s="74"/>
      <c r="M53" s="73"/>
      <c r="N53" s="73"/>
      <c r="O53" s="74"/>
      <c r="P53" s="75"/>
      <c r="Q53" s="76"/>
      <c r="R53" s="252" t="s">
        <v>101</v>
      </c>
      <c r="S53" s="253"/>
      <c r="T53" s="253"/>
      <c r="U53" s="254"/>
      <c r="V53" s="255"/>
    </row>
    <row r="54" spans="1:22" x14ac:dyDescent="0.45">
      <c r="A54" s="144"/>
      <c r="B54" s="71"/>
      <c r="C54" s="145"/>
      <c r="D54" s="146"/>
      <c r="E54" s="73"/>
      <c r="F54" s="71" t="s">
        <v>11</v>
      </c>
      <c r="G54" s="71"/>
      <c r="H54" s="72"/>
      <c r="I54" s="70"/>
      <c r="J54" s="71"/>
      <c r="K54" s="72"/>
      <c r="L54" s="74"/>
      <c r="M54" s="73"/>
      <c r="N54" s="73"/>
      <c r="O54" s="74"/>
      <c r="P54" s="75"/>
      <c r="Q54" s="76"/>
      <c r="R54" s="252" t="s">
        <v>109</v>
      </c>
      <c r="S54" s="253"/>
      <c r="T54" s="253"/>
      <c r="U54" s="254"/>
      <c r="V54" s="255"/>
    </row>
    <row r="55" spans="1:22" x14ac:dyDescent="0.45">
      <c r="A55" s="147"/>
      <c r="B55" s="78"/>
      <c r="C55" s="148"/>
      <c r="D55" s="149"/>
      <c r="E55" s="80"/>
      <c r="F55" s="78" t="s">
        <v>11</v>
      </c>
      <c r="G55" s="78"/>
      <c r="H55" s="79"/>
      <c r="I55" s="77"/>
      <c r="J55" s="78"/>
      <c r="K55" s="79"/>
      <c r="L55" s="81"/>
      <c r="M55" s="80"/>
      <c r="N55" s="80"/>
      <c r="O55" s="81"/>
      <c r="P55" s="82"/>
      <c r="Q55" s="83"/>
      <c r="R55" s="256" t="s">
        <v>110</v>
      </c>
      <c r="S55" s="257"/>
      <c r="T55" s="257"/>
      <c r="U55" s="258"/>
      <c r="V55" s="259"/>
    </row>
    <row r="56" spans="1:22" ht="18" thickBot="1" x14ac:dyDescent="0.5">
      <c r="A56" s="260" t="s">
        <v>12</v>
      </c>
      <c r="B56" s="261"/>
      <c r="C56" s="261"/>
      <c r="D56" s="261"/>
      <c r="E56" s="261"/>
      <c r="F56" s="261"/>
      <c r="G56" s="261"/>
      <c r="H56" s="262"/>
      <c r="I56" s="130"/>
      <c r="J56" s="153"/>
      <c r="K56" s="154"/>
      <c r="L56" s="131"/>
      <c r="M56" s="132"/>
      <c r="N56" s="132"/>
      <c r="O56" s="131"/>
      <c r="P56" s="84"/>
      <c r="Q56" s="85"/>
      <c r="R56" s="263"/>
      <c r="S56" s="264"/>
      <c r="T56" s="264"/>
      <c r="U56" s="86"/>
      <c r="V56" s="87"/>
    </row>
  </sheetData>
  <sheetProtection algorithmName="SHA-512" hashValue="5i1azIqNtKucP1wg3tt4ckgYlhnPLAUKeVE+UOohagb8l0caZ5pzI/DQVxKYXSVtOUODiOWpBfNcJR1LQBSsIg==" saltValue="MGTAtD9FXAvvFggu8PEtUA==" spinCount="100000" sheet="1" objects="1" scenarios="1"/>
  <mergeCells count="42">
    <mergeCell ref="A1:V1"/>
    <mergeCell ref="A5:V5"/>
    <mergeCell ref="A10:H10"/>
    <mergeCell ref="I11:J11"/>
    <mergeCell ref="A12:A17"/>
    <mergeCell ref="L12:V12"/>
    <mergeCell ref="A44:V44"/>
    <mergeCell ref="O27:P27"/>
    <mergeCell ref="A26:A27"/>
    <mergeCell ref="A18:A21"/>
    <mergeCell ref="N20:V21"/>
    <mergeCell ref="A22:A23"/>
    <mergeCell ref="Q22:R23"/>
    <mergeCell ref="T22:T23"/>
    <mergeCell ref="U22:U23"/>
    <mergeCell ref="Y23:AA23"/>
    <mergeCell ref="O26:P26"/>
    <mergeCell ref="O28:P28"/>
    <mergeCell ref="A29:A42"/>
    <mergeCell ref="A43:V43"/>
    <mergeCell ref="A24:A25"/>
    <mergeCell ref="A46:V46"/>
    <mergeCell ref="A47:V47"/>
    <mergeCell ref="B48:V48"/>
    <mergeCell ref="A49:V49"/>
    <mergeCell ref="A50:H50"/>
    <mergeCell ref="I50:K50"/>
    <mergeCell ref="L50:N50"/>
    <mergeCell ref="O50:Q50"/>
    <mergeCell ref="R50:V50"/>
    <mergeCell ref="R51:T51"/>
    <mergeCell ref="U51:V51"/>
    <mergeCell ref="R52:T52"/>
    <mergeCell ref="U52:V52"/>
    <mergeCell ref="R53:T53"/>
    <mergeCell ref="U53:V53"/>
    <mergeCell ref="R54:T54"/>
    <mergeCell ref="U54:V54"/>
    <mergeCell ref="R55:T55"/>
    <mergeCell ref="U55:V55"/>
    <mergeCell ref="A56:H56"/>
    <mergeCell ref="R56:T56"/>
  </mergeCells>
  <phoneticPr fontId="1"/>
  <dataValidations count="1">
    <dataValidation imeMode="off" allowBlank="1" showInputMessage="1" showErrorMessage="1" sqref="T24:T25" xr:uid="{00000000-0002-0000-0000-000000000000}"/>
  </dataValidations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16</xdr:col>
                    <xdr:colOff>106680</xdr:colOff>
                    <xdr:row>27</xdr:row>
                    <xdr:rowOff>38100</xdr:rowOff>
                  </from>
                  <to>
                    <xdr:col>21</xdr:col>
                    <xdr:colOff>121920</xdr:colOff>
                    <xdr:row>27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16</xdr:col>
                    <xdr:colOff>106680</xdr:colOff>
                    <xdr:row>27</xdr:row>
                    <xdr:rowOff>274320</xdr:rowOff>
                  </from>
                  <to>
                    <xdr:col>21</xdr:col>
                    <xdr:colOff>121920</xdr:colOff>
                    <xdr:row>27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</xdr:col>
                    <xdr:colOff>106680</xdr:colOff>
                    <xdr:row>13</xdr:row>
                    <xdr:rowOff>0</xdr:rowOff>
                  </from>
                  <to>
                    <xdr:col>3</xdr:col>
                    <xdr:colOff>182880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10</xdr:col>
                    <xdr:colOff>259080</xdr:colOff>
                    <xdr:row>21</xdr:row>
                    <xdr:rowOff>38100</xdr:rowOff>
                  </from>
                  <to>
                    <xdr:col>14</xdr:col>
                    <xdr:colOff>350520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5</xdr:col>
                    <xdr:colOff>259080</xdr:colOff>
                    <xdr:row>21</xdr:row>
                    <xdr:rowOff>38100</xdr:rowOff>
                  </from>
                  <to>
                    <xdr:col>9</xdr:col>
                    <xdr:colOff>259080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</xdr:col>
                    <xdr:colOff>144780</xdr:colOff>
                    <xdr:row>21</xdr:row>
                    <xdr:rowOff>38100</xdr:rowOff>
                  </from>
                  <to>
                    <xdr:col>5</xdr:col>
                    <xdr:colOff>7620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</xdr:col>
                    <xdr:colOff>144780</xdr:colOff>
                    <xdr:row>21</xdr:row>
                    <xdr:rowOff>297180</xdr:rowOff>
                  </from>
                  <to>
                    <xdr:col>2</xdr:col>
                    <xdr:colOff>236220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0</xdr:col>
                    <xdr:colOff>83820</xdr:colOff>
                    <xdr:row>9</xdr:row>
                    <xdr:rowOff>30480</xdr:rowOff>
                  </from>
                  <to>
                    <xdr:col>12</xdr:col>
                    <xdr:colOff>30480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0</xdr:col>
                    <xdr:colOff>106680</xdr:colOff>
                    <xdr:row>6</xdr:row>
                    <xdr:rowOff>30480</xdr:rowOff>
                  </from>
                  <to>
                    <xdr:col>8</xdr:col>
                    <xdr:colOff>259080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6</xdr:col>
                    <xdr:colOff>182880</xdr:colOff>
                    <xdr:row>11</xdr:row>
                    <xdr:rowOff>30480</xdr:rowOff>
                  </from>
                  <to>
                    <xdr:col>11</xdr:col>
                    <xdr:colOff>83820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1</xdr:col>
                    <xdr:colOff>121920</xdr:colOff>
                    <xdr:row>12</xdr:row>
                    <xdr:rowOff>38100</xdr:rowOff>
                  </from>
                  <to>
                    <xdr:col>3</xdr:col>
                    <xdr:colOff>198120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1</xdr:col>
                    <xdr:colOff>121920</xdr:colOff>
                    <xdr:row>11</xdr:row>
                    <xdr:rowOff>30480</xdr:rowOff>
                  </from>
                  <to>
                    <xdr:col>5</xdr:col>
                    <xdr:colOff>220980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11</xdr:col>
                    <xdr:colOff>68580</xdr:colOff>
                    <xdr:row>11</xdr:row>
                    <xdr:rowOff>30480</xdr:rowOff>
                  </from>
                  <to>
                    <xdr:col>15</xdr:col>
                    <xdr:colOff>487680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15</xdr:col>
                    <xdr:colOff>449580</xdr:colOff>
                    <xdr:row>11</xdr:row>
                    <xdr:rowOff>30480</xdr:rowOff>
                  </from>
                  <to>
                    <xdr:col>21</xdr:col>
                    <xdr:colOff>182880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6</xdr:col>
                    <xdr:colOff>182880</xdr:colOff>
                    <xdr:row>12</xdr:row>
                    <xdr:rowOff>30480</xdr:rowOff>
                  </from>
                  <to>
                    <xdr:col>11</xdr:col>
                    <xdr:colOff>83820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11</xdr:col>
                    <xdr:colOff>68580</xdr:colOff>
                    <xdr:row>12</xdr:row>
                    <xdr:rowOff>30480</xdr:rowOff>
                  </from>
                  <to>
                    <xdr:col>15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16</xdr:col>
                    <xdr:colOff>99060</xdr:colOff>
                    <xdr:row>25</xdr:row>
                    <xdr:rowOff>68580</xdr:rowOff>
                  </from>
                  <to>
                    <xdr:col>21</xdr:col>
                    <xdr:colOff>137160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1" name="Check Box 20">
              <controlPr defaultSize="0" autoFill="0" autoLine="0" autoPict="0">
                <anchor moveWithCells="1">
                  <from>
                    <xdr:col>1</xdr:col>
                    <xdr:colOff>312420</xdr:colOff>
                    <xdr:row>13</xdr:row>
                    <xdr:rowOff>297180</xdr:rowOff>
                  </from>
                  <to>
                    <xdr:col>13</xdr:col>
                    <xdr:colOff>38100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2" name="Check Box 22">
              <controlPr defaultSize="0" autoFill="0" autoLine="0" autoPict="0">
                <anchor moveWithCells="1">
                  <from>
                    <xdr:col>16</xdr:col>
                    <xdr:colOff>99060</xdr:colOff>
                    <xdr:row>26</xdr:row>
                    <xdr:rowOff>68580</xdr:rowOff>
                  </from>
                  <to>
                    <xdr:col>21</xdr:col>
                    <xdr:colOff>137160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23" name="Check Box 32">
              <controlPr defaultSize="0" autoFill="0" autoLine="0" autoPict="0">
                <anchor moveWithCells="1">
                  <from>
                    <xdr:col>10</xdr:col>
                    <xdr:colOff>7620</xdr:colOff>
                    <xdr:row>23</xdr:row>
                    <xdr:rowOff>76200</xdr:rowOff>
                  </from>
                  <to>
                    <xdr:col>19</xdr:col>
                    <xdr:colOff>68580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24" name="Check Box 33">
              <controlPr defaultSize="0" autoFill="0" autoLine="0" autoPict="0">
                <anchor moveWithCells="1">
                  <from>
                    <xdr:col>1</xdr:col>
                    <xdr:colOff>137160</xdr:colOff>
                    <xdr:row>24</xdr:row>
                    <xdr:rowOff>30480</xdr:rowOff>
                  </from>
                  <to>
                    <xdr:col>9</xdr:col>
                    <xdr:colOff>152400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25" name="Check Box 34">
              <controlPr defaultSize="0" autoFill="0" autoLine="0" autoPict="0">
                <anchor moveWithCells="1">
                  <from>
                    <xdr:col>1</xdr:col>
                    <xdr:colOff>144780</xdr:colOff>
                    <xdr:row>23</xdr:row>
                    <xdr:rowOff>45720</xdr:rowOff>
                  </from>
                  <to>
                    <xdr:col>10</xdr:col>
                    <xdr:colOff>449580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26" name="Check Box 35">
              <controlPr defaultSize="0" autoFill="0" autoLine="0" autoPict="0">
                <anchor moveWithCells="1">
                  <from>
                    <xdr:col>10</xdr:col>
                    <xdr:colOff>7620</xdr:colOff>
                    <xdr:row>24</xdr:row>
                    <xdr:rowOff>22860</xdr:rowOff>
                  </from>
                  <to>
                    <xdr:col>21</xdr:col>
                    <xdr:colOff>106680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27" name="Check Box 36">
              <controlPr defaultSize="0" autoFill="0" autoLine="0" autoPict="0">
                <anchor moveWithCells="1">
                  <from>
                    <xdr:col>14</xdr:col>
                    <xdr:colOff>342900</xdr:colOff>
                    <xdr:row>15</xdr:row>
                    <xdr:rowOff>198120</xdr:rowOff>
                  </from>
                  <to>
                    <xdr:col>22</xdr:col>
                    <xdr:colOff>289560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28" name="Check Box 37">
              <controlPr defaultSize="0" autoFill="0" autoLine="0" autoPict="0">
                <anchor moveWithCells="1">
                  <from>
                    <xdr:col>1</xdr:col>
                    <xdr:colOff>106680</xdr:colOff>
                    <xdr:row>15</xdr:row>
                    <xdr:rowOff>198120</xdr:rowOff>
                  </from>
                  <to>
                    <xdr:col>14</xdr:col>
                    <xdr:colOff>350520</xdr:colOff>
                    <xdr:row>16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B050"/>
    <pageSetUpPr fitToPage="1"/>
  </sheetPr>
  <dimension ref="A1:AB56"/>
  <sheetViews>
    <sheetView showGridLines="0" zoomScaleNormal="100" zoomScaleSheetLayoutView="100" workbookViewId="0">
      <selection sqref="A1:V1"/>
    </sheetView>
  </sheetViews>
  <sheetFormatPr defaultColWidth="9" defaultRowHeight="17.399999999999999" x14ac:dyDescent="0.45"/>
  <cols>
    <col min="1" max="1" width="14.3984375" style="4" customWidth="1"/>
    <col min="2" max="2" width="6.59765625" style="4" customWidth="1"/>
    <col min="3" max="7" width="3.59765625" style="4" customWidth="1"/>
    <col min="8" max="8" width="4.5" style="4" customWidth="1"/>
    <col min="9" max="9" width="3.59765625" style="4" customWidth="1"/>
    <col min="10" max="10" width="3.8984375" style="4" customWidth="1"/>
    <col min="11" max="11" width="6.5" style="4" customWidth="1"/>
    <col min="12" max="14" width="3.59765625" style="4" customWidth="1"/>
    <col min="15" max="15" width="4.8984375" style="4" customWidth="1"/>
    <col min="16" max="16" width="5.8984375" style="4" customWidth="1"/>
    <col min="17" max="17" width="4.8984375" style="4" customWidth="1"/>
    <col min="18" max="19" width="3.59765625" style="4" customWidth="1"/>
    <col min="20" max="20" width="4.8984375" style="4" customWidth="1"/>
    <col min="21" max="21" width="3.5" style="4" customWidth="1"/>
    <col min="22" max="22" width="2.8984375" style="4" customWidth="1"/>
    <col min="23" max="27" width="10.09765625" style="4" customWidth="1"/>
    <col min="28" max="16384" width="9" style="4"/>
  </cols>
  <sheetData>
    <row r="1" spans="1:27" ht="7.5" customHeight="1" thickBot="1" x14ac:dyDescent="0.5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7" ht="15" customHeight="1" x14ac:dyDescent="0.4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7" ht="15" customHeight="1" x14ac:dyDescent="0.4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7" ht="14.1" customHeight="1" x14ac:dyDescent="0.45">
      <c r="A4" s="8"/>
      <c r="B4" s="9"/>
      <c r="C4" s="9"/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7" ht="26.4" x14ac:dyDescent="0.45">
      <c r="A5" s="320" t="s">
        <v>115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22"/>
    </row>
    <row r="6" spans="1:27" ht="21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7" ht="18.600000000000001" customHeight="1" x14ac:dyDescent="0.4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7" ht="18.75" customHeight="1" x14ac:dyDescent="0.45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  <c r="O8" s="14" t="s">
        <v>30</v>
      </c>
      <c r="P8" s="109"/>
      <c r="Q8" s="9" t="s">
        <v>31</v>
      </c>
      <c r="R8" s="109"/>
      <c r="S8" s="9" t="s">
        <v>32</v>
      </c>
      <c r="T8" s="109"/>
      <c r="U8" s="9" t="s">
        <v>33</v>
      </c>
      <c r="V8" s="15"/>
    </row>
    <row r="9" spans="1:27" ht="8.25" customHeight="1" x14ac:dyDescent="0.4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</row>
    <row r="10" spans="1:27" ht="27.75" customHeight="1" thickBot="1" x14ac:dyDescent="0.5">
      <c r="A10" s="323"/>
      <c r="B10" s="282"/>
      <c r="C10" s="282"/>
      <c r="D10" s="282"/>
      <c r="E10" s="282"/>
      <c r="F10" s="282"/>
      <c r="G10" s="282"/>
      <c r="H10" s="28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1:27" ht="24" customHeight="1" x14ac:dyDescent="0.45">
      <c r="A11" s="223" t="s">
        <v>0</v>
      </c>
      <c r="B11" s="110"/>
      <c r="C11" s="222" t="s">
        <v>31</v>
      </c>
      <c r="D11" s="111"/>
      <c r="E11" s="222" t="s">
        <v>32</v>
      </c>
      <c r="F11" s="111"/>
      <c r="G11" s="222" t="s">
        <v>33</v>
      </c>
      <c r="H11" s="23" t="str">
        <f>IF(F11="","",TEXT(DATE(B11,D11,F11),"(aaa)"))</f>
        <v/>
      </c>
      <c r="I11" s="324" t="s">
        <v>38</v>
      </c>
      <c r="J11" s="324"/>
      <c r="K11" s="111"/>
      <c r="L11" s="222" t="s">
        <v>31</v>
      </c>
      <c r="M11" s="111"/>
      <c r="N11" s="222" t="s">
        <v>32</v>
      </c>
      <c r="O11" s="111"/>
      <c r="P11" s="222" t="s">
        <v>33</v>
      </c>
      <c r="Q11" s="23" t="str">
        <f>IF(O11="","",TEXT(DATE(K11,M11,O11),"(aaa)"))</f>
        <v/>
      </c>
      <c r="R11" s="112"/>
      <c r="S11" s="90" t="s">
        <v>39</v>
      </c>
      <c r="T11" s="90"/>
      <c r="U11" s="90"/>
      <c r="V11" s="91"/>
      <c r="W11" s="129" t="s">
        <v>90</v>
      </c>
      <c r="X11" s="6"/>
      <c r="Y11" s="6"/>
      <c r="Z11" s="6"/>
      <c r="AA11" s="7"/>
    </row>
    <row r="12" spans="1:27" ht="24" customHeight="1" x14ac:dyDescent="0.45">
      <c r="A12" s="296" t="s">
        <v>20</v>
      </c>
      <c r="B12" s="228"/>
      <c r="C12" s="228"/>
      <c r="D12" s="228"/>
      <c r="E12" s="228"/>
      <c r="F12" s="228"/>
      <c r="G12" s="26"/>
      <c r="H12" s="228"/>
      <c r="I12" s="228"/>
      <c r="J12" s="228"/>
      <c r="K12" s="228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6"/>
      <c r="W12" s="120" t="s">
        <v>85</v>
      </c>
      <c r="X12" s="9"/>
      <c r="Y12" s="9"/>
      <c r="Z12" s="9"/>
      <c r="AA12" s="10"/>
    </row>
    <row r="13" spans="1:27" ht="30.75" customHeight="1" x14ac:dyDescent="0.45">
      <c r="A13" s="305"/>
      <c r="B13" s="231"/>
      <c r="C13" s="231"/>
      <c r="D13" s="231"/>
      <c r="E13" s="231"/>
      <c r="F13" s="231"/>
      <c r="G13" s="29"/>
      <c r="H13" s="231"/>
      <c r="I13" s="231"/>
      <c r="J13" s="231"/>
      <c r="K13" s="231"/>
      <c r="L13" s="24"/>
      <c r="M13" s="235"/>
      <c r="N13" s="24"/>
      <c r="O13" s="24"/>
      <c r="P13" s="24"/>
      <c r="Q13" s="24"/>
      <c r="R13" s="24"/>
      <c r="S13" s="24"/>
      <c r="T13" s="24"/>
      <c r="U13" s="24"/>
      <c r="V13" s="25"/>
      <c r="W13" s="120" t="s">
        <v>85</v>
      </c>
      <c r="X13" s="9"/>
      <c r="Y13" s="9"/>
      <c r="Z13" s="9"/>
      <c r="AA13" s="10"/>
    </row>
    <row r="14" spans="1:27" ht="30" customHeight="1" x14ac:dyDescent="0.45">
      <c r="A14" s="305"/>
      <c r="B14" s="26"/>
      <c r="C14" s="228"/>
      <c r="D14" s="228"/>
      <c r="E14" s="27"/>
      <c r="F14" s="228"/>
      <c r="G14" s="228"/>
      <c r="H14" s="228"/>
      <c r="I14" s="228"/>
      <c r="J14" s="228"/>
      <c r="K14" s="228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  <c r="W14" s="120" t="s">
        <v>85</v>
      </c>
      <c r="X14" s="9"/>
      <c r="Y14" s="9"/>
      <c r="Z14" s="9"/>
      <c r="AA14" s="10"/>
    </row>
    <row r="15" spans="1:27" ht="24" customHeight="1" x14ac:dyDescent="0.45">
      <c r="A15" s="305"/>
      <c r="B15" s="28"/>
      <c r="C15" s="231"/>
      <c r="D15" s="231"/>
      <c r="E15" s="231"/>
      <c r="F15" s="231"/>
      <c r="G15" s="231"/>
      <c r="H15" s="231"/>
      <c r="I15" s="231"/>
      <c r="J15" s="231"/>
      <c r="K15" s="9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120" t="s">
        <v>85</v>
      </c>
      <c r="X15" s="9"/>
      <c r="Y15" s="9"/>
      <c r="Z15" s="9"/>
      <c r="AA15" s="10"/>
    </row>
    <row r="16" spans="1:27" ht="24" customHeight="1" x14ac:dyDescent="0.45">
      <c r="A16" s="305"/>
      <c r="B16" s="28"/>
      <c r="C16" s="231"/>
      <c r="D16" s="231"/>
      <c r="E16" s="231"/>
      <c r="F16" s="231"/>
      <c r="G16" s="231"/>
      <c r="H16" s="231"/>
      <c r="I16" s="233"/>
      <c r="J16" s="231"/>
      <c r="K16" s="231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120" t="s">
        <v>85</v>
      </c>
      <c r="X16" s="9"/>
      <c r="Y16" s="9"/>
      <c r="Z16" s="9"/>
      <c r="AA16" s="10"/>
    </row>
    <row r="17" spans="1:28" ht="24" customHeight="1" thickBot="1" x14ac:dyDescent="0.5">
      <c r="A17" s="306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121" t="s">
        <v>85</v>
      </c>
      <c r="X17" s="58"/>
      <c r="Y17" s="58"/>
      <c r="Z17" s="58"/>
      <c r="AA17" s="59"/>
    </row>
    <row r="18" spans="1:28" ht="19.5" customHeight="1" x14ac:dyDescent="0.45">
      <c r="A18" s="305" t="s">
        <v>127</v>
      </c>
      <c r="B18" s="13" t="s">
        <v>98</v>
      </c>
      <c r="C18" s="33"/>
      <c r="D18" s="13" t="s">
        <v>33</v>
      </c>
      <c r="E18" s="9"/>
      <c r="F18" s="33"/>
      <c r="G18" s="34" t="s">
        <v>47</v>
      </c>
      <c r="H18" s="33"/>
      <c r="I18" s="34" t="s">
        <v>38</v>
      </c>
      <c r="J18" s="33"/>
      <c r="K18" s="34" t="s">
        <v>47</v>
      </c>
      <c r="L18" s="33"/>
      <c r="M18" s="9"/>
      <c r="N18" s="123" t="s">
        <v>74</v>
      </c>
      <c r="O18" s="9"/>
      <c r="P18" s="9"/>
      <c r="Q18" s="9"/>
      <c r="R18" s="9"/>
      <c r="S18" s="9"/>
      <c r="T18" s="9"/>
      <c r="U18" s="9"/>
      <c r="V18" s="10"/>
    </row>
    <row r="19" spans="1:28" ht="19.5" customHeight="1" x14ac:dyDescent="0.45">
      <c r="A19" s="305"/>
      <c r="B19" s="13" t="s">
        <v>99</v>
      </c>
      <c r="C19" s="33"/>
      <c r="D19" s="13" t="s">
        <v>33</v>
      </c>
      <c r="E19" s="9"/>
      <c r="F19" s="33"/>
      <c r="G19" s="34" t="s">
        <v>47</v>
      </c>
      <c r="H19" s="33"/>
      <c r="I19" s="34" t="s">
        <v>38</v>
      </c>
      <c r="J19" s="33"/>
      <c r="K19" s="34" t="s">
        <v>47</v>
      </c>
      <c r="L19" s="33"/>
      <c r="M19" s="9"/>
      <c r="N19" s="124" t="s">
        <v>130</v>
      </c>
      <c r="O19" s="9"/>
      <c r="P19" s="9"/>
      <c r="Q19" s="9"/>
      <c r="R19" s="9"/>
      <c r="S19" s="9"/>
      <c r="T19" s="9"/>
      <c r="U19" s="9"/>
      <c r="V19" s="10"/>
    </row>
    <row r="20" spans="1:28" ht="19.5" customHeight="1" x14ac:dyDescent="0.45">
      <c r="A20" s="305"/>
      <c r="B20" s="13" t="s">
        <v>126</v>
      </c>
      <c r="C20" s="245"/>
      <c r="D20" s="13"/>
      <c r="E20" s="9"/>
      <c r="F20" s="9"/>
      <c r="G20" s="9"/>
      <c r="H20" s="9"/>
      <c r="I20" s="9"/>
      <c r="J20" s="245"/>
      <c r="K20" s="245"/>
      <c r="L20" s="245"/>
      <c r="M20" s="9"/>
      <c r="N20" s="334" t="s">
        <v>76</v>
      </c>
      <c r="O20" s="335"/>
      <c r="P20" s="335"/>
      <c r="Q20" s="335"/>
      <c r="R20" s="335"/>
      <c r="S20" s="335"/>
      <c r="T20" s="335"/>
      <c r="U20" s="335"/>
      <c r="V20" s="336"/>
    </row>
    <row r="21" spans="1:28" ht="19.5" customHeight="1" x14ac:dyDescent="0.45">
      <c r="A21" s="306"/>
      <c r="B21" s="9"/>
      <c r="C21" s="37"/>
      <c r="D21" s="37"/>
      <c r="E21" s="37"/>
      <c r="F21" s="33"/>
      <c r="G21" s="34" t="s">
        <v>47</v>
      </c>
      <c r="H21" s="33">
        <v>0</v>
      </c>
      <c r="I21" s="34" t="s">
        <v>38</v>
      </c>
      <c r="J21" s="37"/>
      <c r="K21" s="37"/>
      <c r="L21" s="37"/>
      <c r="M21" s="9"/>
      <c r="N21" s="337"/>
      <c r="O21" s="338"/>
      <c r="P21" s="338"/>
      <c r="Q21" s="338"/>
      <c r="R21" s="338"/>
      <c r="S21" s="338"/>
      <c r="T21" s="338"/>
      <c r="U21" s="338"/>
      <c r="V21" s="339"/>
    </row>
    <row r="22" spans="1:28" ht="23.25" customHeight="1" x14ac:dyDescent="0.45">
      <c r="A22" s="296" t="s">
        <v>19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0"/>
      <c r="O22" s="40"/>
      <c r="P22" s="40"/>
      <c r="Q22" s="313" t="s">
        <v>1</v>
      </c>
      <c r="R22" s="313"/>
      <c r="S22" s="40"/>
      <c r="T22" s="340"/>
      <c r="U22" s="317" t="s">
        <v>5</v>
      </c>
      <c r="V22" s="41"/>
    </row>
    <row r="23" spans="1:28" ht="23.25" customHeight="1" x14ac:dyDescent="0.45">
      <c r="A23" s="306"/>
      <c r="B23" s="236"/>
      <c r="C23" s="236"/>
      <c r="D23" s="237" t="s">
        <v>69</v>
      </c>
      <c r="E23" s="238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" t="s">
        <v>70</v>
      </c>
      <c r="Q23" s="314"/>
      <c r="R23" s="314"/>
      <c r="S23" s="23"/>
      <c r="T23" s="341"/>
      <c r="U23" s="318"/>
      <c r="V23" s="240"/>
      <c r="Y23" s="329"/>
      <c r="Z23" s="329"/>
      <c r="AA23" s="329"/>
    </row>
    <row r="24" spans="1:28" ht="23.25" customHeight="1" x14ac:dyDescent="0.45">
      <c r="A24" s="296" t="s">
        <v>131</v>
      </c>
      <c r="B24" s="42"/>
      <c r="C24" s="42"/>
      <c r="D24" s="43"/>
      <c r="E24" s="241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51"/>
      <c r="Q24" s="242"/>
      <c r="R24" s="242"/>
      <c r="S24" s="51"/>
      <c r="T24" s="243"/>
      <c r="U24" s="231"/>
      <c r="V24" s="10"/>
      <c r="Y24" s="232"/>
      <c r="Z24" s="232"/>
      <c r="AA24" s="232"/>
    </row>
    <row r="25" spans="1:28" ht="23.25" customHeight="1" thickBot="1" x14ac:dyDescent="0.5">
      <c r="A25" s="297"/>
      <c r="B25" s="42"/>
      <c r="C25" s="42"/>
      <c r="D25" s="43"/>
      <c r="E25" s="24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51"/>
      <c r="Q25" s="242"/>
      <c r="R25" s="242"/>
      <c r="S25" s="51"/>
      <c r="T25" s="243"/>
      <c r="U25" s="231"/>
      <c r="V25" s="10"/>
      <c r="Y25" s="232"/>
      <c r="Z25" s="232"/>
      <c r="AA25" s="232"/>
    </row>
    <row r="26" spans="1:28" ht="30.6" customHeight="1" thickBot="1" x14ac:dyDescent="0.5">
      <c r="A26" s="331" t="s">
        <v>117</v>
      </c>
      <c r="B26" s="163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  <c r="O26" s="289" t="s">
        <v>119</v>
      </c>
      <c r="P26" s="288"/>
      <c r="Q26" s="150"/>
      <c r="R26" s="151"/>
      <c r="S26" s="151"/>
      <c r="T26" s="151"/>
      <c r="U26" s="151"/>
      <c r="V26" s="152"/>
    </row>
    <row r="27" spans="1:28" ht="30" customHeight="1" thickBot="1" x14ac:dyDescent="0.5">
      <c r="A27" s="332"/>
      <c r="B27" s="164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333" t="s">
        <v>123</v>
      </c>
      <c r="P27" s="302"/>
      <c r="Q27" s="150"/>
      <c r="R27" s="151"/>
      <c r="S27" s="151"/>
      <c r="T27" s="151"/>
      <c r="U27" s="151"/>
      <c r="V27" s="152"/>
    </row>
    <row r="28" spans="1:28" ht="45.75" customHeight="1" thickBot="1" x14ac:dyDescent="0.5">
      <c r="A28" s="107" t="s">
        <v>2</v>
      </c>
      <c r="B28" s="11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289" t="s">
        <v>24</v>
      </c>
      <c r="P28" s="288"/>
      <c r="Q28" s="244"/>
      <c r="R28" s="244"/>
      <c r="S28" s="244"/>
      <c r="T28" s="244"/>
      <c r="U28" s="244"/>
      <c r="V28" s="87"/>
    </row>
    <row r="29" spans="1:28" ht="16.5" customHeight="1" x14ac:dyDescent="0.45">
      <c r="A29" s="290" t="s">
        <v>3</v>
      </c>
      <c r="B29" s="94" t="s">
        <v>4</v>
      </c>
      <c r="C29" s="95"/>
      <c r="D29" s="95"/>
      <c r="E29" s="95"/>
      <c r="F29" s="95"/>
      <c r="G29" s="95"/>
      <c r="H29" s="95"/>
      <c r="I29" s="95"/>
      <c r="J29" s="48"/>
      <c r="K29" s="48"/>
      <c r="L29" s="48"/>
      <c r="M29" s="6"/>
      <c r="N29" s="6"/>
      <c r="O29" s="6"/>
      <c r="P29" s="6"/>
      <c r="Q29" s="6"/>
      <c r="R29" s="6"/>
      <c r="S29" s="6"/>
      <c r="T29" s="6"/>
      <c r="U29" s="6"/>
      <c r="V29" s="7"/>
      <c r="W29" s="92" t="s">
        <v>84</v>
      </c>
      <c r="X29" s="6"/>
      <c r="Y29" s="6"/>
      <c r="Z29" s="6"/>
      <c r="AA29" s="6"/>
      <c r="AB29" s="7"/>
    </row>
    <row r="30" spans="1:28" ht="16.5" customHeight="1" x14ac:dyDescent="0.45">
      <c r="A30" s="291"/>
      <c r="B30" s="96" t="s">
        <v>128</v>
      </c>
      <c r="C30" s="97"/>
      <c r="D30" s="97"/>
      <c r="E30" s="97"/>
      <c r="F30" s="98"/>
      <c r="G30" s="98"/>
      <c r="H30" s="98"/>
      <c r="I30" s="98"/>
      <c r="J30" s="49"/>
      <c r="K30" s="49"/>
      <c r="L30" s="50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13"/>
      <c r="X30" s="9"/>
      <c r="Y30" s="9"/>
      <c r="Z30" s="9"/>
      <c r="AA30" s="9"/>
      <c r="AB30" s="10"/>
    </row>
    <row r="31" spans="1:28" ht="16.5" customHeight="1" x14ac:dyDescent="0.45">
      <c r="A31" s="291"/>
      <c r="B31" s="133" t="s">
        <v>15</v>
      </c>
      <c r="C31" s="125"/>
      <c r="D31" s="97"/>
      <c r="E31" s="97"/>
      <c r="F31" s="98"/>
      <c r="G31" s="98"/>
      <c r="H31" s="98"/>
      <c r="I31" s="98"/>
      <c r="J31" s="49"/>
      <c r="K31" s="49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113"/>
      <c r="X31" s="9"/>
      <c r="Y31" s="9"/>
      <c r="Z31" s="9"/>
      <c r="AA31" s="9"/>
      <c r="AB31" s="10"/>
    </row>
    <row r="32" spans="1:28" ht="26.25" customHeight="1" x14ac:dyDescent="0.45">
      <c r="A32" s="291"/>
      <c r="B32" s="9"/>
      <c r="C32" s="125"/>
      <c r="D32" s="97"/>
      <c r="E32" s="97"/>
      <c r="F32" s="98"/>
      <c r="G32" s="98"/>
      <c r="H32" s="98"/>
      <c r="I32" s="98"/>
      <c r="J32" s="49"/>
      <c r="K32" s="49"/>
      <c r="L32" s="50"/>
      <c r="M32" s="51"/>
      <c r="N32" s="51"/>
      <c r="O32" s="51"/>
      <c r="P32" s="51"/>
      <c r="Q32" s="51"/>
      <c r="R32" s="51"/>
      <c r="S32" s="51"/>
      <c r="T32" s="51"/>
      <c r="U32" s="51"/>
      <c r="V32" s="52"/>
      <c r="W32" s="113"/>
      <c r="X32" s="9"/>
      <c r="Y32" s="9"/>
      <c r="Z32" s="9"/>
      <c r="AA32" s="9"/>
      <c r="AB32" s="10"/>
    </row>
    <row r="33" spans="1:28" ht="16.5" customHeight="1" x14ac:dyDescent="0.45">
      <c r="A33" s="291"/>
      <c r="B33" s="96" t="s">
        <v>96</v>
      </c>
      <c r="C33" s="97"/>
      <c r="D33" s="97"/>
      <c r="E33" s="93"/>
      <c r="F33" s="128"/>
      <c r="G33" s="98"/>
      <c r="H33" s="98"/>
      <c r="I33" s="98"/>
      <c r="J33" s="49"/>
      <c r="K33" s="49"/>
      <c r="L33" s="50"/>
      <c r="M33" s="51"/>
      <c r="N33" s="51"/>
      <c r="O33" s="51"/>
      <c r="P33" s="51"/>
      <c r="Q33" s="51"/>
      <c r="R33" s="51"/>
      <c r="S33" s="51"/>
      <c r="T33" s="51"/>
      <c r="U33" s="51"/>
      <c r="V33" s="52"/>
      <c r="W33" s="113"/>
      <c r="X33" s="9"/>
      <c r="Y33" s="9"/>
      <c r="Z33" s="9"/>
      <c r="AA33" s="9"/>
      <c r="AB33" s="10"/>
    </row>
    <row r="34" spans="1:28" ht="16.5" customHeight="1" x14ac:dyDescent="0.45">
      <c r="A34" s="291"/>
      <c r="B34" s="127"/>
      <c r="C34" s="97"/>
      <c r="D34" s="97"/>
      <c r="E34" s="97"/>
      <c r="F34" s="98"/>
      <c r="G34" s="98"/>
      <c r="H34" s="98"/>
      <c r="I34" s="98"/>
      <c r="J34" s="49"/>
      <c r="K34" s="49"/>
      <c r="L34" s="50"/>
      <c r="M34" s="51"/>
      <c r="N34" s="51"/>
      <c r="O34" s="51"/>
      <c r="P34" s="51"/>
      <c r="Q34" s="51"/>
      <c r="R34" s="51"/>
      <c r="S34" s="51"/>
      <c r="T34" s="51"/>
      <c r="U34" s="51"/>
      <c r="V34" s="52"/>
      <c r="W34" s="113"/>
      <c r="X34" s="9"/>
      <c r="Y34" s="9"/>
      <c r="Z34" s="9"/>
      <c r="AA34" s="9"/>
      <c r="AB34" s="10"/>
    </row>
    <row r="35" spans="1:28" ht="16.5" customHeight="1" x14ac:dyDescent="0.45">
      <c r="A35" s="291"/>
      <c r="B35" s="96" t="s">
        <v>91</v>
      </c>
      <c r="C35" s="97"/>
      <c r="D35" s="122"/>
      <c r="E35" s="97"/>
      <c r="F35" s="9"/>
      <c r="G35" s="99"/>
      <c r="H35" s="99"/>
      <c r="I35" s="99"/>
      <c r="J35" s="53"/>
      <c r="K35" s="53"/>
      <c r="L35" s="50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113"/>
      <c r="X35" s="9"/>
      <c r="Y35" s="9"/>
      <c r="Z35" s="9"/>
      <c r="AA35" s="9"/>
      <c r="AB35" s="10"/>
    </row>
    <row r="36" spans="1:28" ht="16.5" customHeight="1" x14ac:dyDescent="0.45">
      <c r="A36" s="291"/>
      <c r="B36" s="251" t="s">
        <v>132</v>
      </c>
      <c r="C36" s="97"/>
      <c r="D36" s="97"/>
      <c r="E36" s="97"/>
      <c r="F36" s="126"/>
      <c r="G36" s="99"/>
      <c r="H36" s="99"/>
      <c r="I36" s="99"/>
      <c r="J36" s="53"/>
      <c r="K36" s="53"/>
      <c r="L36" s="50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113"/>
      <c r="X36" s="9"/>
      <c r="Y36" s="9"/>
      <c r="Z36" s="9"/>
      <c r="AA36" s="9"/>
      <c r="AB36" s="10"/>
    </row>
    <row r="37" spans="1:28" ht="16.5" customHeight="1" x14ac:dyDescent="0.45">
      <c r="A37" s="291"/>
      <c r="B37" s="96" t="s">
        <v>129</v>
      </c>
      <c r="C37" s="97"/>
      <c r="D37" s="122"/>
      <c r="E37" s="97"/>
      <c r="F37" s="98"/>
      <c r="G37" s="98"/>
      <c r="H37" s="99"/>
      <c r="I37" s="98"/>
      <c r="J37" s="49"/>
      <c r="K37" s="49"/>
      <c r="L37" s="50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113"/>
      <c r="X37" s="9"/>
      <c r="Y37" s="9"/>
      <c r="Z37" s="9"/>
      <c r="AA37" s="9"/>
      <c r="AB37" s="10"/>
    </row>
    <row r="38" spans="1:28" ht="16.5" customHeight="1" x14ac:dyDescent="0.45">
      <c r="A38" s="291"/>
      <c r="B38" s="127" t="s">
        <v>93</v>
      </c>
      <c r="C38" s="97"/>
      <c r="D38" s="97"/>
      <c r="E38" s="97"/>
      <c r="F38" s="98"/>
      <c r="G38" s="98"/>
      <c r="H38" s="98"/>
      <c r="I38" s="98"/>
      <c r="J38" s="49"/>
      <c r="K38" s="49"/>
      <c r="L38" s="50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113"/>
      <c r="X38" s="9"/>
      <c r="Y38" s="9"/>
      <c r="Z38" s="9"/>
      <c r="AA38" s="9"/>
      <c r="AB38" s="10"/>
    </row>
    <row r="39" spans="1:28" ht="16.5" customHeight="1" x14ac:dyDescent="0.45">
      <c r="A39" s="291"/>
      <c r="B39" s="96" t="s">
        <v>22</v>
      </c>
      <c r="C39" s="116"/>
      <c r="D39" s="100"/>
      <c r="E39" s="97"/>
      <c r="F39" s="99"/>
      <c r="G39" s="99"/>
      <c r="H39" s="97" t="s">
        <v>25</v>
      </c>
      <c r="I39" s="117"/>
      <c r="J39" s="53"/>
      <c r="K39" s="53"/>
      <c r="L39" s="50"/>
      <c r="M39" s="51"/>
      <c r="N39" s="51"/>
      <c r="O39" s="51"/>
      <c r="P39" s="51"/>
      <c r="Q39" s="51"/>
      <c r="R39" s="51"/>
      <c r="S39" s="51"/>
      <c r="T39" s="51"/>
      <c r="U39" s="51"/>
      <c r="V39" s="52"/>
      <c r="W39" s="113"/>
      <c r="X39" s="9"/>
      <c r="Y39" s="9"/>
      <c r="Z39" s="9"/>
      <c r="AA39" s="9"/>
      <c r="AB39" s="10"/>
    </row>
    <row r="40" spans="1:28" ht="16.5" customHeight="1" x14ac:dyDescent="0.45">
      <c r="A40" s="291"/>
      <c r="B40" s="101" t="s">
        <v>17</v>
      </c>
      <c r="C40" s="118"/>
      <c r="D40" s="102"/>
      <c r="E40" s="102"/>
      <c r="F40" s="102"/>
      <c r="G40" s="102"/>
      <c r="H40" s="102"/>
      <c r="I40" s="102"/>
      <c r="J40" s="54"/>
      <c r="K40" s="54"/>
      <c r="L40" s="50"/>
      <c r="M40" s="51"/>
      <c r="N40" s="51"/>
      <c r="O40" s="51"/>
      <c r="P40" s="51"/>
      <c r="Q40" s="51"/>
      <c r="R40" s="51"/>
      <c r="S40" s="51"/>
      <c r="T40" s="51"/>
      <c r="U40" s="51"/>
      <c r="V40" s="52"/>
      <c r="W40" s="113"/>
      <c r="X40" s="9"/>
      <c r="Y40" s="9"/>
      <c r="Z40" s="9"/>
      <c r="AA40" s="9"/>
      <c r="AB40" s="10"/>
    </row>
    <row r="41" spans="1:28" ht="16.5" customHeight="1" x14ac:dyDescent="0.45">
      <c r="A41" s="291"/>
      <c r="B41" s="108" t="s">
        <v>26</v>
      </c>
      <c r="C41" s="103"/>
      <c r="D41" s="103"/>
      <c r="E41" s="103"/>
      <c r="F41" s="103"/>
      <c r="G41" s="103"/>
      <c r="H41" s="103"/>
      <c r="I41" s="103"/>
      <c r="J41" s="55"/>
      <c r="K41" s="55"/>
      <c r="L41" s="55"/>
      <c r="M41" s="9"/>
      <c r="N41" s="9"/>
      <c r="O41" s="9"/>
      <c r="P41" s="9"/>
      <c r="Q41" s="9"/>
      <c r="R41" s="9"/>
      <c r="S41" s="9"/>
      <c r="T41" s="9"/>
      <c r="U41" s="9"/>
      <c r="V41" s="10"/>
      <c r="W41" s="113"/>
      <c r="X41" s="9"/>
      <c r="Y41" s="9"/>
      <c r="Z41" s="9"/>
      <c r="AA41" s="9"/>
      <c r="AB41" s="10"/>
    </row>
    <row r="42" spans="1:28" ht="16.5" customHeight="1" thickBot="1" x14ac:dyDescent="0.5">
      <c r="A42" s="292"/>
      <c r="B42" s="104" t="s">
        <v>18</v>
      </c>
      <c r="C42" s="105"/>
      <c r="D42" s="105"/>
      <c r="E42" s="105"/>
      <c r="F42" s="106"/>
      <c r="G42" s="106"/>
      <c r="H42" s="106"/>
      <c r="I42" s="106"/>
      <c r="J42" s="56"/>
      <c r="K42" s="56"/>
      <c r="L42" s="57"/>
      <c r="M42" s="58"/>
      <c r="N42" s="58"/>
      <c r="O42" s="58"/>
      <c r="P42" s="58"/>
      <c r="Q42" s="58"/>
      <c r="R42" s="58"/>
      <c r="S42" s="58"/>
      <c r="T42" s="58"/>
      <c r="U42" s="58"/>
      <c r="V42" s="59"/>
      <c r="W42" s="114"/>
      <c r="X42" s="58"/>
      <c r="Y42" s="58"/>
      <c r="Z42" s="58"/>
      <c r="AA42" s="58"/>
      <c r="AB42" s="59"/>
    </row>
    <row r="43" spans="1:28" s="60" customFormat="1" ht="15.75" customHeight="1" x14ac:dyDescent="0.45">
      <c r="A43" s="293" t="s">
        <v>21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5"/>
    </row>
    <row r="44" spans="1:28" s="60" customFormat="1" ht="15.75" customHeight="1" x14ac:dyDescent="0.45">
      <c r="A44" s="298" t="s">
        <v>23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00"/>
    </row>
    <row r="45" spans="1:28" s="60" customFormat="1" ht="15.75" customHeight="1" x14ac:dyDescent="0.45">
      <c r="A45" s="226" t="s">
        <v>124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27"/>
    </row>
    <row r="46" spans="1:28" s="61" customFormat="1" ht="15.75" customHeight="1" x14ac:dyDescent="0.45">
      <c r="A46" s="269" t="s">
        <v>6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271"/>
    </row>
    <row r="47" spans="1:28" s="61" customFormat="1" ht="15.75" customHeight="1" x14ac:dyDescent="0.45">
      <c r="A47" s="269" t="s">
        <v>14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271"/>
    </row>
    <row r="48" spans="1:28" ht="20.25" customHeight="1" x14ac:dyDescent="0.45">
      <c r="A48" s="62" t="s">
        <v>7</v>
      </c>
      <c r="B48" s="272" t="s">
        <v>113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4"/>
    </row>
    <row r="49" spans="1:22" x14ac:dyDescent="0.45">
      <c r="A49" s="275" t="s">
        <v>106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277"/>
    </row>
    <row r="50" spans="1:22" ht="21" customHeight="1" x14ac:dyDescent="0.45">
      <c r="A50" s="278" t="s">
        <v>111</v>
      </c>
      <c r="B50" s="279"/>
      <c r="C50" s="279"/>
      <c r="D50" s="279"/>
      <c r="E50" s="279"/>
      <c r="F50" s="279"/>
      <c r="G50" s="279"/>
      <c r="H50" s="280"/>
      <c r="I50" s="281" t="s">
        <v>8</v>
      </c>
      <c r="J50" s="282"/>
      <c r="K50" s="283"/>
      <c r="L50" s="284" t="s">
        <v>9</v>
      </c>
      <c r="M50" s="284"/>
      <c r="N50" s="284"/>
      <c r="O50" s="284" t="s">
        <v>10</v>
      </c>
      <c r="P50" s="284"/>
      <c r="Q50" s="284"/>
      <c r="R50" s="281" t="s">
        <v>13</v>
      </c>
      <c r="S50" s="282"/>
      <c r="T50" s="282"/>
      <c r="U50" s="282"/>
      <c r="V50" s="285"/>
    </row>
    <row r="51" spans="1:22" x14ac:dyDescent="0.45">
      <c r="A51" s="141"/>
      <c r="B51" s="64"/>
      <c r="C51" s="142" t="s">
        <v>103</v>
      </c>
      <c r="D51" s="143"/>
      <c r="E51" s="66"/>
      <c r="F51" s="64" t="s">
        <v>11</v>
      </c>
      <c r="G51" s="64"/>
      <c r="H51" s="65"/>
      <c r="I51" s="63" t="s">
        <v>104</v>
      </c>
      <c r="J51" s="64"/>
      <c r="K51" s="65"/>
      <c r="L51" s="67" t="s">
        <v>104</v>
      </c>
      <c r="M51" s="66"/>
      <c r="N51" s="66"/>
      <c r="O51" s="67" t="s">
        <v>105</v>
      </c>
      <c r="P51" s="68"/>
      <c r="Q51" s="69"/>
      <c r="R51" s="265" t="s">
        <v>100</v>
      </c>
      <c r="S51" s="266"/>
      <c r="T51" s="266"/>
      <c r="U51" s="267"/>
      <c r="V51" s="268"/>
    </row>
    <row r="52" spans="1:22" x14ac:dyDescent="0.45">
      <c r="A52" s="144"/>
      <c r="B52" s="71"/>
      <c r="C52" s="145"/>
      <c r="D52" s="146"/>
      <c r="E52" s="73"/>
      <c r="F52" s="71" t="s">
        <v>11</v>
      </c>
      <c r="G52" s="71"/>
      <c r="H52" s="72"/>
      <c r="I52" s="134"/>
      <c r="J52" s="135"/>
      <c r="K52" s="136"/>
      <c r="L52" s="137"/>
      <c r="M52" s="138"/>
      <c r="N52" s="138"/>
      <c r="O52" s="137"/>
      <c r="P52" s="139"/>
      <c r="Q52" s="140"/>
      <c r="R52" s="252" t="s">
        <v>102</v>
      </c>
      <c r="S52" s="253"/>
      <c r="T52" s="253"/>
      <c r="U52" s="254"/>
      <c r="V52" s="255"/>
    </row>
    <row r="53" spans="1:22" x14ac:dyDescent="0.45">
      <c r="A53" s="144"/>
      <c r="B53" s="71"/>
      <c r="C53" s="145"/>
      <c r="D53" s="146"/>
      <c r="E53" s="73"/>
      <c r="F53" s="71" t="s">
        <v>11</v>
      </c>
      <c r="G53" s="71"/>
      <c r="H53" s="72"/>
      <c r="I53" s="70"/>
      <c r="J53" s="71"/>
      <c r="K53" s="72"/>
      <c r="L53" s="74"/>
      <c r="M53" s="73"/>
      <c r="N53" s="73"/>
      <c r="O53" s="74"/>
      <c r="P53" s="75"/>
      <c r="Q53" s="76"/>
      <c r="R53" s="252" t="s">
        <v>101</v>
      </c>
      <c r="S53" s="253"/>
      <c r="T53" s="253"/>
      <c r="U53" s="254"/>
      <c r="V53" s="255"/>
    </row>
    <row r="54" spans="1:22" x14ac:dyDescent="0.45">
      <c r="A54" s="144"/>
      <c r="B54" s="71"/>
      <c r="C54" s="145"/>
      <c r="D54" s="146"/>
      <c r="E54" s="73"/>
      <c r="F54" s="71" t="s">
        <v>11</v>
      </c>
      <c r="G54" s="71"/>
      <c r="H54" s="72"/>
      <c r="I54" s="70"/>
      <c r="J54" s="71"/>
      <c r="K54" s="72"/>
      <c r="L54" s="74"/>
      <c r="M54" s="73"/>
      <c r="N54" s="73"/>
      <c r="O54" s="74"/>
      <c r="P54" s="75"/>
      <c r="Q54" s="76"/>
      <c r="R54" s="252" t="s">
        <v>109</v>
      </c>
      <c r="S54" s="253"/>
      <c r="T54" s="253"/>
      <c r="U54" s="254"/>
      <c r="V54" s="255"/>
    </row>
    <row r="55" spans="1:22" x14ac:dyDescent="0.45">
      <c r="A55" s="147"/>
      <c r="B55" s="78"/>
      <c r="C55" s="148"/>
      <c r="D55" s="149"/>
      <c r="E55" s="80"/>
      <c r="F55" s="78" t="s">
        <v>11</v>
      </c>
      <c r="G55" s="78"/>
      <c r="H55" s="79"/>
      <c r="I55" s="77"/>
      <c r="J55" s="78"/>
      <c r="K55" s="79"/>
      <c r="L55" s="81"/>
      <c r="M55" s="80"/>
      <c r="N55" s="80"/>
      <c r="O55" s="81"/>
      <c r="P55" s="82"/>
      <c r="Q55" s="83"/>
      <c r="R55" s="256" t="s">
        <v>110</v>
      </c>
      <c r="S55" s="257"/>
      <c r="T55" s="257"/>
      <c r="U55" s="258"/>
      <c r="V55" s="259"/>
    </row>
    <row r="56" spans="1:22" ht="18" thickBot="1" x14ac:dyDescent="0.5">
      <c r="A56" s="260" t="s">
        <v>12</v>
      </c>
      <c r="B56" s="261"/>
      <c r="C56" s="261"/>
      <c r="D56" s="261"/>
      <c r="E56" s="261"/>
      <c r="F56" s="261"/>
      <c r="G56" s="261"/>
      <c r="H56" s="262"/>
      <c r="I56" s="130"/>
      <c r="J56" s="229"/>
      <c r="K56" s="230"/>
      <c r="L56" s="131"/>
      <c r="M56" s="132"/>
      <c r="N56" s="132"/>
      <c r="O56" s="131"/>
      <c r="P56" s="84"/>
      <c r="Q56" s="85"/>
      <c r="R56" s="263"/>
      <c r="S56" s="264"/>
      <c r="T56" s="264"/>
      <c r="U56" s="86"/>
      <c r="V56" s="87"/>
    </row>
  </sheetData>
  <mergeCells count="42">
    <mergeCell ref="A1:V1"/>
    <mergeCell ref="A5:V5"/>
    <mergeCell ref="A10:H10"/>
    <mergeCell ref="I11:J11"/>
    <mergeCell ref="A12:A17"/>
    <mergeCell ref="L12:V12"/>
    <mergeCell ref="A18:A21"/>
    <mergeCell ref="N20:V21"/>
    <mergeCell ref="A22:A23"/>
    <mergeCell ref="Q22:R23"/>
    <mergeCell ref="T22:T23"/>
    <mergeCell ref="U22:U23"/>
    <mergeCell ref="U51:V51"/>
    <mergeCell ref="U52:V52"/>
    <mergeCell ref="U53:V53"/>
    <mergeCell ref="U54:V54"/>
    <mergeCell ref="Y23:AA23"/>
    <mergeCell ref="A46:V46"/>
    <mergeCell ref="O28:P28"/>
    <mergeCell ref="A29:A42"/>
    <mergeCell ref="A43:V43"/>
    <mergeCell ref="A44:V44"/>
    <mergeCell ref="O26:P26"/>
    <mergeCell ref="A26:A27"/>
    <mergeCell ref="O27:P27"/>
    <mergeCell ref="A24:A25"/>
    <mergeCell ref="R55:T55"/>
    <mergeCell ref="U55:V55"/>
    <mergeCell ref="A56:H56"/>
    <mergeCell ref="R56:T56"/>
    <mergeCell ref="A47:V47"/>
    <mergeCell ref="B48:V48"/>
    <mergeCell ref="A49:V49"/>
    <mergeCell ref="A50:H50"/>
    <mergeCell ref="I50:K50"/>
    <mergeCell ref="L50:N50"/>
    <mergeCell ref="O50:Q50"/>
    <mergeCell ref="R50:V50"/>
    <mergeCell ref="R51:T51"/>
    <mergeCell ref="R53:T53"/>
    <mergeCell ref="R52:T52"/>
    <mergeCell ref="R54:T54"/>
  </mergeCells>
  <phoneticPr fontId="1"/>
  <dataValidations count="1">
    <dataValidation imeMode="off" allowBlank="1" showInputMessage="1" showErrorMessage="1" sqref="C31 I39 T22:T25 R11 C39:C40" xr:uid="{00000000-0002-0000-0100-000000000000}"/>
  </dataValidations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2" fitToWidth="0" pageOrder="overThenDown" orientation="portrait" r:id="rId1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5" r:id="rId4" name="Check Box 3">
              <controlPr defaultSize="0" autoFill="0" autoLine="0" autoPict="0">
                <anchor moveWithCells="1">
                  <from>
                    <xdr:col>6</xdr:col>
                    <xdr:colOff>182880</xdr:colOff>
                    <xdr:row>11</xdr:row>
                    <xdr:rowOff>30480</xdr:rowOff>
                  </from>
                  <to>
                    <xdr:col>11</xdr:col>
                    <xdr:colOff>83820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5" name="Check Box 4">
              <controlPr defaultSize="0" autoFill="0" autoLine="0" autoPict="0">
                <anchor moveWithCells="1">
                  <from>
                    <xdr:col>1</xdr:col>
                    <xdr:colOff>121920</xdr:colOff>
                    <xdr:row>13</xdr:row>
                    <xdr:rowOff>0</xdr:rowOff>
                  </from>
                  <to>
                    <xdr:col>3</xdr:col>
                    <xdr:colOff>198120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6" name="Check Box 5">
              <controlPr defaultSize="0" autoFill="0" autoLine="0" autoPict="0">
                <anchor moveWithCells="1">
                  <from>
                    <xdr:col>1</xdr:col>
                    <xdr:colOff>121920</xdr:colOff>
                    <xdr:row>12</xdr:row>
                    <xdr:rowOff>38100</xdr:rowOff>
                  </from>
                  <to>
                    <xdr:col>3</xdr:col>
                    <xdr:colOff>198120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7" name="Check Box 6">
              <controlPr defaultSize="0" autoFill="0" autoLine="0" autoPict="0">
                <anchor moveWithCells="1">
                  <from>
                    <xdr:col>1</xdr:col>
                    <xdr:colOff>121920</xdr:colOff>
                    <xdr:row>11</xdr:row>
                    <xdr:rowOff>30480</xdr:rowOff>
                  </from>
                  <to>
                    <xdr:col>5</xdr:col>
                    <xdr:colOff>220980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8" name="Check Box 7">
              <controlPr defaultSize="0" autoFill="0" autoLine="0" autoPict="0">
                <anchor moveWithCells="1">
                  <from>
                    <xdr:col>12</xdr:col>
                    <xdr:colOff>220980</xdr:colOff>
                    <xdr:row>21</xdr:row>
                    <xdr:rowOff>45720</xdr:rowOff>
                  </from>
                  <to>
                    <xdr:col>16</xdr:col>
                    <xdr:colOff>274320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9" name="Check Box 8">
              <controlPr defaultSize="0" autoFill="0" autoLine="0" autoPict="0">
                <anchor moveWithCells="1">
                  <from>
                    <xdr:col>7</xdr:col>
                    <xdr:colOff>99060</xdr:colOff>
                    <xdr:row>21</xdr:row>
                    <xdr:rowOff>38100</xdr:rowOff>
                  </from>
                  <to>
                    <xdr:col>10</xdr:col>
                    <xdr:colOff>365760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0" name="Check Box 9">
              <controlPr defaultSize="0" autoFill="0" autoLine="0" autoPict="0">
                <anchor moveWithCells="1">
                  <from>
                    <xdr:col>1</xdr:col>
                    <xdr:colOff>144780</xdr:colOff>
                    <xdr:row>21</xdr:row>
                    <xdr:rowOff>38100</xdr:rowOff>
                  </from>
                  <to>
                    <xdr:col>5</xdr:col>
                    <xdr:colOff>22860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1" name="Check Box 10">
              <controlPr defaultSize="0" autoFill="0" autoLine="0" autoPict="0">
                <anchor moveWithCells="1">
                  <from>
                    <xdr:col>1</xdr:col>
                    <xdr:colOff>144780</xdr:colOff>
                    <xdr:row>22</xdr:row>
                    <xdr:rowOff>0</xdr:rowOff>
                  </from>
                  <to>
                    <xdr:col>2</xdr:col>
                    <xdr:colOff>236220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2" name="Check Box 11">
              <controlPr defaultSize="0" autoFill="0" autoLine="0" autoPict="0">
                <anchor moveWithCells="1">
                  <from>
                    <xdr:col>11</xdr:col>
                    <xdr:colOff>68580</xdr:colOff>
                    <xdr:row>11</xdr:row>
                    <xdr:rowOff>30480</xdr:rowOff>
                  </from>
                  <to>
                    <xdr:col>16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3" name="Check Box 12">
              <controlPr defaultSize="0" autoFill="0" autoLine="0" autoPict="0">
                <anchor moveWithCells="1">
                  <from>
                    <xdr:col>15</xdr:col>
                    <xdr:colOff>449580</xdr:colOff>
                    <xdr:row>11</xdr:row>
                    <xdr:rowOff>30480</xdr:rowOff>
                  </from>
                  <to>
                    <xdr:col>21</xdr:col>
                    <xdr:colOff>45720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4" name="Check Box 13">
              <controlPr defaultSize="0" autoFill="0" autoLine="0" autoPict="0">
                <anchor moveWithCells="1">
                  <from>
                    <xdr:col>6</xdr:col>
                    <xdr:colOff>182880</xdr:colOff>
                    <xdr:row>12</xdr:row>
                    <xdr:rowOff>30480</xdr:rowOff>
                  </from>
                  <to>
                    <xdr:col>11</xdr:col>
                    <xdr:colOff>83820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5" name="Check Box 14">
              <controlPr defaultSize="0" autoFill="0" autoLine="0" autoPict="0">
                <anchor moveWithCells="1">
                  <from>
                    <xdr:col>1</xdr:col>
                    <xdr:colOff>426720</xdr:colOff>
                    <xdr:row>13</xdr:row>
                    <xdr:rowOff>312420</xdr:rowOff>
                  </from>
                  <to>
                    <xdr:col>13</xdr:col>
                    <xdr:colOff>152400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6" name="Check Box 16">
              <controlPr defaultSize="0" autoFill="0" autoLine="0" autoPict="0">
                <anchor moveWithCells="1">
                  <from>
                    <xdr:col>15</xdr:col>
                    <xdr:colOff>30480</xdr:colOff>
                    <xdr:row>15</xdr:row>
                    <xdr:rowOff>213360</xdr:rowOff>
                  </from>
                  <to>
                    <xdr:col>22</xdr:col>
                    <xdr:colOff>198120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7" name="Check Box 17">
              <controlPr defaultSize="0" autoFill="0" autoLine="0" autoPict="0">
                <anchor moveWithCells="1">
                  <from>
                    <xdr:col>1</xdr:col>
                    <xdr:colOff>175260</xdr:colOff>
                    <xdr:row>15</xdr:row>
                    <xdr:rowOff>213360</xdr:rowOff>
                  </from>
                  <to>
                    <xdr:col>15</xdr:col>
                    <xdr:colOff>38100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18" name="Check Box 18">
              <controlPr defaultSize="0" autoFill="0" autoLine="0" autoPict="0">
                <anchor moveWithCells="1">
                  <from>
                    <xdr:col>0</xdr:col>
                    <xdr:colOff>83820</xdr:colOff>
                    <xdr:row>9</xdr:row>
                    <xdr:rowOff>30480</xdr:rowOff>
                  </from>
                  <to>
                    <xdr:col>13</xdr:col>
                    <xdr:colOff>144780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19" name="Check Box 19">
              <controlPr defaultSize="0" autoFill="0" autoLine="0" autoPict="0">
                <anchor moveWithCells="1">
                  <from>
                    <xdr:col>0</xdr:col>
                    <xdr:colOff>106680</xdr:colOff>
                    <xdr:row>6</xdr:row>
                    <xdr:rowOff>30480</xdr:rowOff>
                  </from>
                  <to>
                    <xdr:col>8</xdr:col>
                    <xdr:colOff>259080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0" name="Check Box 20">
              <controlPr defaultSize="0" autoFill="0" autoLine="0" autoPict="0">
                <anchor moveWithCells="1">
                  <from>
                    <xdr:col>11</xdr:col>
                    <xdr:colOff>68580</xdr:colOff>
                    <xdr:row>12</xdr:row>
                    <xdr:rowOff>30480</xdr:rowOff>
                  </from>
                  <to>
                    <xdr:col>16</xdr:col>
                    <xdr:colOff>30480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3" r:id="rId21" name="Check Box 1">
              <controlPr defaultSize="0" autoFill="0" autoLine="0" autoPict="0">
                <anchor moveWithCells="1">
                  <from>
                    <xdr:col>16</xdr:col>
                    <xdr:colOff>99060</xdr:colOff>
                    <xdr:row>27</xdr:row>
                    <xdr:rowOff>38100</xdr:rowOff>
                  </from>
                  <to>
                    <xdr:col>20</xdr:col>
                    <xdr:colOff>190500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22" name="Check Box 2">
              <controlPr defaultSize="0" autoFill="0" autoLine="0" autoPict="0">
                <anchor moveWithCells="1">
                  <from>
                    <xdr:col>16</xdr:col>
                    <xdr:colOff>99060</xdr:colOff>
                    <xdr:row>27</xdr:row>
                    <xdr:rowOff>274320</xdr:rowOff>
                  </from>
                  <to>
                    <xdr:col>20</xdr:col>
                    <xdr:colOff>190500</xdr:colOff>
                    <xdr:row>27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3" name="Check Box 21">
              <controlPr defaultSize="0" autoFill="0" autoLine="0" autoPict="0">
                <anchor moveWithCells="1">
                  <from>
                    <xdr:col>16</xdr:col>
                    <xdr:colOff>99060</xdr:colOff>
                    <xdr:row>25</xdr:row>
                    <xdr:rowOff>76200</xdr:rowOff>
                  </from>
                  <to>
                    <xdr:col>20</xdr:col>
                    <xdr:colOff>175260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4" name="Check Box 24">
              <controlPr defaultSize="0" autoFill="0" autoLine="0" autoPict="0" altText="オンライン配信あり　">
                <anchor moveWithCells="1">
                  <from>
                    <xdr:col>16</xdr:col>
                    <xdr:colOff>99060</xdr:colOff>
                    <xdr:row>26</xdr:row>
                    <xdr:rowOff>60960</xdr:rowOff>
                  </from>
                  <to>
                    <xdr:col>19</xdr:col>
                    <xdr:colOff>342900</xdr:colOff>
                    <xdr:row>26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25" name="Check Box 33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30480</xdr:rowOff>
                  </from>
                  <to>
                    <xdr:col>7</xdr:col>
                    <xdr:colOff>45720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26" name="Check Box 35">
              <controlPr defaultSize="0" autoFill="0" autoLine="0" autoPict="0">
                <anchor moveWithCells="1">
                  <from>
                    <xdr:col>1</xdr:col>
                    <xdr:colOff>144780</xdr:colOff>
                    <xdr:row>23</xdr:row>
                    <xdr:rowOff>45720</xdr:rowOff>
                  </from>
                  <to>
                    <xdr:col>9</xdr:col>
                    <xdr:colOff>228600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27" name="Check Box 36">
              <controlPr defaultSize="0" autoFill="0" autoLine="0" autoPict="0">
                <anchor moveWithCells="1">
                  <from>
                    <xdr:col>10</xdr:col>
                    <xdr:colOff>38100</xdr:colOff>
                    <xdr:row>24</xdr:row>
                    <xdr:rowOff>22860</xdr:rowOff>
                  </from>
                  <to>
                    <xdr:col>15</xdr:col>
                    <xdr:colOff>365760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28" name="Check Box 38">
              <controlPr defaultSize="0" autoFill="0" autoLine="0" autoPict="0">
                <anchor moveWithCells="1">
                  <from>
                    <xdr:col>10</xdr:col>
                    <xdr:colOff>30480</xdr:colOff>
                    <xdr:row>23</xdr:row>
                    <xdr:rowOff>76200</xdr:rowOff>
                  </from>
                  <to>
                    <xdr:col>16</xdr:col>
                    <xdr:colOff>175260</xdr:colOff>
                    <xdr:row>24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imeMode="off" allowBlank="1" showInputMessage="1" showErrorMessage="1" xr:uid="{00000000-0002-0000-0100-000001000000}">
          <x14:formula1>
            <xm:f>マスタ!$B$2:$B$13</xm:f>
          </x14:formula1>
          <xm:sqref>R8</xm:sqref>
        </x14:dataValidation>
        <x14:dataValidation type="list" imeMode="on" allowBlank="1" showInputMessage="1" showErrorMessage="1" xr:uid="{00000000-0002-0000-0100-000002000000}">
          <x14:formula1>
            <xm:f>マスタ!$B$2:$B$13</xm:f>
          </x14:formula1>
          <xm:sqref>D11 M11</xm:sqref>
        </x14:dataValidation>
        <x14:dataValidation type="list" imeMode="off" allowBlank="1" showInputMessage="1" showErrorMessage="1" xr:uid="{00000000-0002-0000-0100-000003000000}">
          <x14:formula1>
            <xm:f>マスタ!$C$2:$C$32</xm:f>
          </x14:formula1>
          <xm:sqref>T8</xm:sqref>
        </x14:dataValidation>
        <x14:dataValidation type="list" imeMode="on" allowBlank="1" showInputMessage="1" showErrorMessage="1" xr:uid="{00000000-0002-0000-0100-000004000000}">
          <x14:formula1>
            <xm:f>マスタ!$C$2:$C$32</xm:f>
          </x14:formula1>
          <xm:sqref>F11 O11</xm:sqref>
        </x14:dataValidation>
        <x14:dataValidation type="list" allowBlank="1" showInputMessage="1" showErrorMessage="1" xr:uid="{00000000-0002-0000-0100-000005000000}">
          <x14:formula1>
            <xm:f>マスタ!$F$2:$F$15</xm:f>
          </x14:formula1>
          <xm:sqref>F18:F19 J18:J19 F21</xm:sqref>
        </x14:dataValidation>
        <x14:dataValidation type="list" allowBlank="1" showInputMessage="1" showErrorMessage="1" xr:uid="{00000000-0002-0000-0100-000006000000}">
          <x14:formula1>
            <xm:f>マスタ!$G$2:$G$5</xm:f>
          </x14:formula1>
          <xm:sqref>H18:H19 L18:L19 H21</xm:sqref>
        </x14:dataValidation>
        <x14:dataValidation type="list" allowBlank="1" showInputMessage="1" showErrorMessage="1" xr:uid="{00000000-0002-0000-0100-000007000000}">
          <x14:formula1>
            <xm:f>マスタ!$C$2:$C$32</xm:f>
          </x14:formula1>
          <xm:sqref>C18:C19</xm:sqref>
        </x14:dataValidation>
        <x14:dataValidation type="list" imeMode="off" allowBlank="1" showInputMessage="1" showErrorMessage="1" xr:uid="{00000000-0002-0000-0100-000008000000}">
          <x14:formula1>
            <xm:f>マスタ!$A$2:$A$10</xm:f>
          </x14:formula1>
          <xm:sqref>P8</xm:sqref>
        </x14:dataValidation>
        <x14:dataValidation type="list" imeMode="on" allowBlank="1" showInputMessage="1" showErrorMessage="1" xr:uid="{00000000-0002-0000-0100-000009000000}">
          <x14:formula1>
            <xm:f>マスタ!$A$2:$A$10</xm:f>
          </x14:formula1>
          <xm:sqref>B11 K11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Q3"/>
  <sheetViews>
    <sheetView workbookViewId="0">
      <selection activeCell="S10" sqref="S10"/>
    </sheetView>
  </sheetViews>
  <sheetFormatPr defaultColWidth="8.59765625" defaultRowHeight="16.2" x14ac:dyDescent="0.45"/>
  <cols>
    <col min="1" max="7" width="4.59765625" style="2" customWidth="1"/>
    <col min="8" max="8" width="8.8984375" style="2" customWidth="1"/>
    <col min="9" max="9" width="7" style="2" customWidth="1"/>
    <col min="10" max="14" width="6.3984375" style="2" customWidth="1"/>
    <col min="15" max="18" width="7.8984375" style="2" customWidth="1"/>
    <col min="19" max="19" width="12" style="2" customWidth="1"/>
    <col min="20" max="20" width="7.8984375" style="2" customWidth="1"/>
    <col min="21" max="25" width="6.59765625" style="2" customWidth="1"/>
    <col min="26" max="29" width="7.3984375" style="2" customWidth="1"/>
    <col min="30" max="30" width="10" style="2" customWidth="1"/>
    <col min="31" max="31" width="7.59765625" style="2" customWidth="1"/>
    <col min="32" max="32" width="13.09765625" style="2" customWidth="1"/>
    <col min="33" max="34" width="7.59765625" style="2" customWidth="1"/>
    <col min="35" max="35" width="9.3984375" style="2" bestFit="1" customWidth="1"/>
    <col min="36" max="36" width="7.59765625" style="2" customWidth="1"/>
    <col min="37" max="37" width="14.59765625" style="2" customWidth="1"/>
    <col min="38" max="39" width="14.8984375" style="2" customWidth="1"/>
    <col min="40" max="40" width="13.8984375" style="2" customWidth="1"/>
    <col min="41" max="43" width="7.59765625" style="2" customWidth="1"/>
    <col min="44" max="16384" width="8.59765625" style="2"/>
  </cols>
  <sheetData>
    <row r="1" spans="1:43" x14ac:dyDescent="0.45">
      <c r="A1" s="2" t="s">
        <v>27</v>
      </c>
      <c r="D1" s="2" t="s">
        <v>28</v>
      </c>
      <c r="J1" s="2" t="s">
        <v>58</v>
      </c>
      <c r="O1" s="2" t="s">
        <v>29</v>
      </c>
      <c r="S1" s="2" t="s">
        <v>60</v>
      </c>
      <c r="U1" s="2" t="s">
        <v>46</v>
      </c>
      <c r="V1" s="2" t="s">
        <v>107</v>
      </c>
      <c r="X1" s="2" t="s">
        <v>108</v>
      </c>
      <c r="Z1" s="2" t="s">
        <v>48</v>
      </c>
      <c r="AG1" s="2" t="s">
        <v>62</v>
      </c>
    </row>
    <row r="2" spans="1:43" ht="37.5" customHeight="1" x14ac:dyDescent="0.45">
      <c r="A2" s="3" t="s">
        <v>31</v>
      </c>
      <c r="B2" s="3" t="s">
        <v>32</v>
      </c>
      <c r="C2" s="3" t="s">
        <v>33</v>
      </c>
      <c r="D2" s="3" t="s">
        <v>31</v>
      </c>
      <c r="E2" s="3" t="s">
        <v>32</v>
      </c>
      <c r="F2" s="3" t="s">
        <v>33</v>
      </c>
      <c r="G2" s="3" t="s">
        <v>40</v>
      </c>
      <c r="H2" s="3" t="s">
        <v>71</v>
      </c>
      <c r="I2" s="119" t="s">
        <v>73</v>
      </c>
      <c r="J2" s="3" t="s">
        <v>57</v>
      </c>
      <c r="K2" s="3" t="s">
        <v>43</v>
      </c>
      <c r="L2" s="3" t="s">
        <v>44</v>
      </c>
      <c r="M2" s="3" t="s">
        <v>45</v>
      </c>
      <c r="N2" s="3" t="s">
        <v>97</v>
      </c>
      <c r="O2" s="3" t="s">
        <v>41</v>
      </c>
      <c r="P2" s="3" t="s">
        <v>42</v>
      </c>
      <c r="Q2" s="3" t="s">
        <v>121</v>
      </c>
      <c r="R2" s="3" t="s">
        <v>122</v>
      </c>
      <c r="S2" s="3" t="s">
        <v>72</v>
      </c>
      <c r="T2" s="3" t="s">
        <v>120</v>
      </c>
      <c r="U2" s="3" t="s">
        <v>33</v>
      </c>
      <c r="V2" s="3" t="s">
        <v>54</v>
      </c>
      <c r="W2" s="3" t="s">
        <v>55</v>
      </c>
      <c r="X2" s="3" t="s">
        <v>54</v>
      </c>
      <c r="Y2" s="3" t="s">
        <v>55</v>
      </c>
      <c r="Z2" s="3" t="s">
        <v>49</v>
      </c>
      <c r="AA2" s="3" t="s">
        <v>50</v>
      </c>
      <c r="AB2" s="3" t="s">
        <v>51</v>
      </c>
      <c r="AC2" s="3" t="s">
        <v>52</v>
      </c>
      <c r="AD2" s="3" t="s">
        <v>56</v>
      </c>
      <c r="AE2" s="3" t="s">
        <v>53</v>
      </c>
      <c r="AF2" s="3" t="s">
        <v>59</v>
      </c>
      <c r="AG2" s="3" t="s">
        <v>61</v>
      </c>
      <c r="AH2" s="3" t="s">
        <v>63</v>
      </c>
      <c r="AI2" s="3" t="s">
        <v>64</v>
      </c>
      <c r="AJ2" s="3" t="s">
        <v>65</v>
      </c>
      <c r="AK2" s="3" t="s">
        <v>68</v>
      </c>
      <c r="AL2" s="3" t="s">
        <v>89</v>
      </c>
      <c r="AM2" s="3" t="s">
        <v>95</v>
      </c>
      <c r="AN2" s="3" t="s">
        <v>94</v>
      </c>
      <c r="AO2" s="3" t="s">
        <v>88</v>
      </c>
      <c r="AP2" s="3" t="s">
        <v>66</v>
      </c>
      <c r="AQ2" s="3" t="s">
        <v>67</v>
      </c>
    </row>
    <row r="3" spans="1:43" x14ac:dyDescent="0.45">
      <c r="A3" s="2">
        <f>レンタルスペース申込書!P8</f>
        <v>0</v>
      </c>
      <c r="B3" s="2">
        <f>レンタルスペース申込書!R8</f>
        <v>0</v>
      </c>
      <c r="C3" s="2">
        <f>レンタルスペース申込書!T8</f>
        <v>0</v>
      </c>
      <c r="D3" s="2">
        <f>レンタルスペース申込書!B11</f>
        <v>0</v>
      </c>
      <c r="E3" s="2">
        <f>レンタルスペース申込書!D11</f>
        <v>0</v>
      </c>
      <c r="F3" s="2">
        <f>レンタルスペース申込書!F11</f>
        <v>0</v>
      </c>
      <c r="G3" s="2">
        <f>レンタルスペース申込書!R11</f>
        <v>0</v>
      </c>
      <c r="H3" s="2" t="b">
        <v>0</v>
      </c>
      <c r="I3" s="2" t="b">
        <v>0</v>
      </c>
      <c r="J3" s="2" t="b">
        <v>0</v>
      </c>
      <c r="K3" s="2" t="b">
        <v>0</v>
      </c>
      <c r="L3" s="2" t="b">
        <v>0</v>
      </c>
      <c r="M3" s="2" t="b">
        <v>0</v>
      </c>
      <c r="N3" s="2" t="b">
        <v>0</v>
      </c>
      <c r="O3" s="2" t="b">
        <v>0</v>
      </c>
      <c r="P3" s="2" t="b">
        <v>0</v>
      </c>
      <c r="Q3" s="2" t="b">
        <v>0</v>
      </c>
      <c r="R3" s="2" t="b">
        <v>0</v>
      </c>
      <c r="S3" s="2" t="b">
        <v>0</v>
      </c>
      <c r="T3" s="2" t="b">
        <v>0</v>
      </c>
      <c r="U3" s="2">
        <f>レンタルスペース申込書!C18</f>
        <v>0</v>
      </c>
      <c r="V3" s="2">
        <f>レンタルスペース申込書!F18</f>
        <v>0</v>
      </c>
      <c r="W3" s="2">
        <f>レンタルスペース申込書!H18</f>
        <v>0</v>
      </c>
      <c r="X3" s="2">
        <f>レンタルスペース申込書!J18</f>
        <v>0</v>
      </c>
      <c r="Y3" s="2">
        <f>レンタルスペース申込書!L18</f>
        <v>0</v>
      </c>
      <c r="Z3" s="2" t="b">
        <v>0</v>
      </c>
      <c r="AA3" s="2" t="b">
        <v>0</v>
      </c>
      <c r="AB3" s="2" t="b">
        <v>0</v>
      </c>
      <c r="AC3" s="2" t="b">
        <v>0</v>
      </c>
      <c r="AD3" s="2">
        <f>レンタルスペース申込書!E23</f>
        <v>0</v>
      </c>
      <c r="AE3" s="2">
        <f>レンタルスペース申込書!T22</f>
        <v>0</v>
      </c>
      <c r="AF3" s="2">
        <f>レンタルスペース申込書!B26</f>
        <v>0</v>
      </c>
      <c r="AG3" s="2" t="b">
        <v>0</v>
      </c>
      <c r="AH3" s="2" t="b">
        <v>0</v>
      </c>
      <c r="AI3" s="2">
        <f>レンタルスペース申込書!B28</f>
        <v>0</v>
      </c>
      <c r="AJ3" s="2">
        <f>レンタルスペース申込書!C31</f>
        <v>0</v>
      </c>
      <c r="AK3" s="2">
        <f>レンタルスペース申込書!C32</f>
        <v>0</v>
      </c>
      <c r="AL3" s="2">
        <f>レンタルスペース申込書!E33</f>
        <v>0</v>
      </c>
      <c r="AM3" s="2">
        <f>レンタルスペース申込書!D35</f>
        <v>0</v>
      </c>
      <c r="AN3" s="2">
        <f>レンタルスペース申込書!H37</f>
        <v>0</v>
      </c>
      <c r="AO3" s="2">
        <f>レンタルスペース申込書!C39</f>
        <v>0</v>
      </c>
      <c r="AP3" s="2">
        <f>レンタルスペース申込書!I39</f>
        <v>0</v>
      </c>
      <c r="AQ3" s="2">
        <f>レンタルスペース申込書!C40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G32"/>
  <sheetViews>
    <sheetView workbookViewId="0">
      <selection activeCell="B8" sqref="B8"/>
    </sheetView>
  </sheetViews>
  <sheetFormatPr defaultColWidth="8.8984375" defaultRowHeight="18" x14ac:dyDescent="0.45"/>
  <sheetData>
    <row r="2" spans="1:7" x14ac:dyDescent="0.45">
      <c r="A2">
        <v>2020</v>
      </c>
      <c r="B2">
        <v>1</v>
      </c>
      <c r="C2">
        <v>1</v>
      </c>
      <c r="E2" t="s">
        <v>34</v>
      </c>
      <c r="F2" s="1">
        <v>9</v>
      </c>
      <c r="G2" s="1">
        <v>0</v>
      </c>
    </row>
    <row r="3" spans="1:7" x14ac:dyDescent="0.45">
      <c r="A3">
        <v>2021</v>
      </c>
      <c r="B3">
        <v>2</v>
      </c>
      <c r="C3">
        <v>2</v>
      </c>
      <c r="E3" t="s">
        <v>35</v>
      </c>
      <c r="F3" s="1">
        <v>10</v>
      </c>
      <c r="G3" s="1">
        <v>15</v>
      </c>
    </row>
    <row r="4" spans="1:7" x14ac:dyDescent="0.45">
      <c r="A4">
        <v>2022</v>
      </c>
      <c r="B4">
        <v>3</v>
      </c>
      <c r="C4">
        <v>3</v>
      </c>
      <c r="E4" t="s">
        <v>36</v>
      </c>
      <c r="F4" s="1">
        <v>11</v>
      </c>
      <c r="G4" s="1">
        <v>30</v>
      </c>
    </row>
    <row r="5" spans="1:7" x14ac:dyDescent="0.45">
      <c r="A5">
        <v>2023</v>
      </c>
      <c r="B5">
        <v>4</v>
      </c>
      <c r="C5">
        <v>4</v>
      </c>
      <c r="E5" t="s">
        <v>37</v>
      </c>
      <c r="F5" s="1">
        <v>12</v>
      </c>
      <c r="G5" s="1">
        <v>45</v>
      </c>
    </row>
    <row r="6" spans="1:7" x14ac:dyDescent="0.45">
      <c r="A6">
        <v>2024</v>
      </c>
      <c r="B6">
        <v>5</v>
      </c>
      <c r="C6">
        <v>5</v>
      </c>
      <c r="F6" s="1">
        <v>13</v>
      </c>
    </row>
    <row r="7" spans="1:7" x14ac:dyDescent="0.45">
      <c r="A7">
        <v>2025</v>
      </c>
      <c r="B7">
        <v>6</v>
      </c>
      <c r="C7">
        <v>6</v>
      </c>
      <c r="F7" s="1">
        <v>14</v>
      </c>
    </row>
    <row r="8" spans="1:7" x14ac:dyDescent="0.45">
      <c r="A8">
        <v>2026</v>
      </c>
      <c r="B8">
        <v>7</v>
      </c>
      <c r="C8">
        <v>7</v>
      </c>
      <c r="F8" s="1">
        <v>15</v>
      </c>
    </row>
    <row r="9" spans="1:7" x14ac:dyDescent="0.45">
      <c r="A9">
        <v>2027</v>
      </c>
      <c r="B9">
        <v>8</v>
      </c>
      <c r="C9">
        <v>8</v>
      </c>
      <c r="F9" s="1">
        <v>16</v>
      </c>
    </row>
    <row r="10" spans="1:7" x14ac:dyDescent="0.45">
      <c r="A10">
        <v>2028</v>
      </c>
      <c r="B10">
        <v>9</v>
      </c>
      <c r="C10">
        <v>9</v>
      </c>
      <c r="F10" s="1">
        <v>17</v>
      </c>
    </row>
    <row r="11" spans="1:7" x14ac:dyDescent="0.45">
      <c r="B11">
        <v>10</v>
      </c>
      <c r="C11">
        <v>10</v>
      </c>
      <c r="F11" s="1">
        <v>18</v>
      </c>
    </row>
    <row r="12" spans="1:7" x14ac:dyDescent="0.45">
      <c r="B12">
        <v>11</v>
      </c>
      <c r="C12">
        <v>11</v>
      </c>
      <c r="F12" s="1">
        <v>19</v>
      </c>
    </row>
    <row r="13" spans="1:7" x14ac:dyDescent="0.45">
      <c r="B13">
        <v>12</v>
      </c>
      <c r="C13">
        <v>12</v>
      </c>
      <c r="F13" s="1">
        <v>20</v>
      </c>
    </row>
    <row r="14" spans="1:7" x14ac:dyDescent="0.45">
      <c r="C14">
        <v>13</v>
      </c>
      <c r="F14" s="1">
        <v>21</v>
      </c>
    </row>
    <row r="15" spans="1:7" x14ac:dyDescent="0.45">
      <c r="C15">
        <v>14</v>
      </c>
      <c r="F15" s="1">
        <v>22</v>
      </c>
    </row>
    <row r="16" spans="1:7" x14ac:dyDescent="0.45">
      <c r="C16">
        <v>15</v>
      </c>
    </row>
    <row r="17" spans="3:3" x14ac:dyDescent="0.45">
      <c r="C17">
        <v>16</v>
      </c>
    </row>
    <row r="18" spans="3:3" x14ac:dyDescent="0.45">
      <c r="C18">
        <v>17</v>
      </c>
    </row>
    <row r="19" spans="3:3" x14ac:dyDescent="0.45">
      <c r="C19">
        <v>18</v>
      </c>
    </row>
    <row r="20" spans="3:3" x14ac:dyDescent="0.45">
      <c r="C20">
        <v>19</v>
      </c>
    </row>
    <row r="21" spans="3:3" x14ac:dyDescent="0.45">
      <c r="C21">
        <v>20</v>
      </c>
    </row>
    <row r="22" spans="3:3" x14ac:dyDescent="0.45">
      <c r="C22">
        <v>21</v>
      </c>
    </row>
    <row r="23" spans="3:3" x14ac:dyDescent="0.45">
      <c r="C23">
        <v>22</v>
      </c>
    </row>
    <row r="24" spans="3:3" x14ac:dyDescent="0.45">
      <c r="C24">
        <v>23</v>
      </c>
    </row>
    <row r="25" spans="3:3" x14ac:dyDescent="0.45">
      <c r="C25">
        <v>24</v>
      </c>
    </row>
    <row r="26" spans="3:3" x14ac:dyDescent="0.45">
      <c r="C26">
        <v>25</v>
      </c>
    </row>
    <row r="27" spans="3:3" x14ac:dyDescent="0.45">
      <c r="C27">
        <v>26</v>
      </c>
    </row>
    <row r="28" spans="3:3" x14ac:dyDescent="0.45">
      <c r="C28">
        <v>27</v>
      </c>
    </row>
    <row r="29" spans="3:3" x14ac:dyDescent="0.45">
      <c r="C29">
        <v>28</v>
      </c>
    </row>
    <row r="30" spans="3:3" x14ac:dyDescent="0.45">
      <c r="C30">
        <v>29</v>
      </c>
    </row>
    <row r="31" spans="3:3" x14ac:dyDescent="0.45">
      <c r="C31">
        <v>30</v>
      </c>
    </row>
    <row r="32" spans="3:3" x14ac:dyDescent="0.45">
      <c r="C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（入力例）レンタルスペース申込書</vt:lpstr>
      <vt:lpstr>レンタルスペース申込書</vt:lpstr>
      <vt:lpstr>入力データ</vt:lpstr>
      <vt:lpstr>マスタ</vt:lpstr>
      <vt:lpstr>'（入力例）レンタルスペース申込書'!Print_Area</vt:lpstr>
      <vt:lpstr>レンタルスペース申込書!Print_Area</vt:lpstr>
    </vt:vector>
  </TitlesOfParts>
  <Company>東和不動産株式会社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優</dc:creator>
  <cp:lastModifiedBy>hr</cp:lastModifiedBy>
  <cp:lastPrinted>2021-02-09T08:44:50Z</cp:lastPrinted>
  <dcterms:created xsi:type="dcterms:W3CDTF">2019-08-02T06:47:54Z</dcterms:created>
  <dcterms:modified xsi:type="dcterms:W3CDTF">2021-05-26T09:33:12Z</dcterms:modified>
</cp:coreProperties>
</file>